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trlProps/ctrlProp1.xml" ContentType="application/vnd.ms-excel.controlproperties+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codeName="{DC747B9D-DBBB-FA85-71B4-595EBAB97821}"/>
  <workbookPr codeName="ThisWorkbook" hidePivotFieldList="1" defaultThemeVersion="166925"/>
  <mc:AlternateContent xmlns:mc="http://schemas.openxmlformats.org/markup-compatibility/2006">
    <mc:Choice Requires="x15">
      <x15ac:absPath xmlns:x15ac="http://schemas.microsoft.com/office/spreadsheetml/2010/11/ac" url="https://ppsrecoverysystemslimit-my.sharepoint.com/personal/laura_hutchings_recoup_org/Documents/Desktop/"/>
    </mc:Choice>
  </mc:AlternateContent>
  <xr:revisionPtr revIDLastSave="0" documentId="8_{A547D00D-D171-4FBA-B6C2-EB2827D861DE}" xr6:coauthVersionLast="47" xr6:coauthVersionMax="47" xr10:uidLastSave="{00000000-0000-0000-0000-000000000000}"/>
  <workbookProtection workbookAlgorithmName="SHA-512" workbookHashValue="VIKsi2z4SvGGz3Wmd2yTIZcKgtBWrrpy7S2Zw7Ld3ATRuIQONkHiyR9bcdVaiCXd/kQ3kipztyfOwFuCa2ft/w==" workbookSaltValue="2AVcqP9R8+hAhiMY54Bnqg==" workbookSpinCount="100000" lockStructure="1"/>
  <bookViews>
    <workbookView xWindow="-28920" yWindow="-120" windowWidth="29040" windowHeight="15840" xr2:uid="{63D24E2D-6C71-4B10-ABCF-048C47F0372E}"/>
  </bookViews>
  <sheets>
    <sheet name="Database" sheetId="9" r:id="rId1"/>
    <sheet name="Reprocessor Database" sheetId="10" state="hidden" r:id="rId2"/>
  </sheets>
  <definedNames>
    <definedName name="Slicer_FINISHED_PRODUCT_S___Y_N">#N/A</definedName>
    <definedName name="Slicer_FLAKE__Y_N__–_indicate_polymer_s">#N/A</definedName>
    <definedName name="Slicer_MANUFACTURER__MOULDER_OF_PLASTIC_PRODUCTS__Y_N">#N/A</definedName>
    <definedName name="Slicer_PELLET__Y_N__–_indicate_polymer_s">#N/A</definedName>
    <definedName name="Slicer_Post_Consumer_HDPE__Y_N">#N/A</definedName>
    <definedName name="Slicer_Post_Consumer_PE__Y_N">#N/A</definedName>
    <definedName name="Slicer_Post_Consumer_PET__Y_N">#N/A</definedName>
    <definedName name="Slicer_Post_Consumer_PP__Y_N">#N/A</definedName>
    <definedName name="Slicer_Post_Consumer_PS__Y_N">#N/A</definedName>
    <definedName name="Slicer_Post_Consumer_PVC__Y_N">#N/A</definedName>
    <definedName name="Slicer_Post_Industrial_HDPE__Y_N">#N/A</definedName>
    <definedName name="Slicer_Post_Industrial_PE__Y_N">#N/A</definedName>
    <definedName name="Slicer_Post_Industrial_PET__Y_N">#N/A</definedName>
    <definedName name="Slicer_Post_Industrial_PP__Y_N">#N/A</definedName>
    <definedName name="Slicer_Post_Industrial_PS__Y_N">#N/A</definedName>
    <definedName name="Slicer_Post_Industrial_PVC__Y_N">#N/A</definedName>
    <definedName name="Slicer_REPROCESSOR___TRADER__Y_N">#N/A</definedName>
    <definedName name="Slicer_REPROCESSOR_ONLY__Y_N">#N/A</definedName>
    <definedName name="Slicer_TRADER_ONLY__Y_N">#N/A</definedName>
  </definedNames>
  <calcPr calcId="191029"/>
  <pivotCaches>
    <pivotCache cacheId="0" r:id="rId3"/>
  </pivotCaches>
  <extLst>
    <ext xmlns:x14="http://schemas.microsoft.com/office/spreadsheetml/2009/9/main" uri="{BBE1A952-AA13-448e-AADC-164F8A28A991}">
      <x14:slicerCaches>
        <x14:slicerCache r:id="rId4"/>
        <x14:slicerCache r:id="rId5"/>
        <x14:slicerCache r:id="rId6"/>
        <x14:slicerCache r:id="rId7"/>
        <x14:slicerCache r:id="rId8"/>
        <x14:slicerCache r:id="rId9"/>
        <x14:slicerCache r:id="rId10"/>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9" l="1"/>
</calcChain>
</file>

<file path=xl/sharedStrings.xml><?xml version="1.0" encoding="utf-8"?>
<sst xmlns="http://schemas.openxmlformats.org/spreadsheetml/2006/main" count="2698" uniqueCount="410">
  <si>
    <t>N/A</t>
  </si>
  <si>
    <t>REPROCESSOR Database - for Speed Dec 2023</t>
  </si>
  <si>
    <t>Contact Details</t>
  </si>
  <si>
    <t>Business Type/Facilities</t>
  </si>
  <si>
    <r>
      <t>Business Type/Facilities</t>
    </r>
    <r>
      <rPr>
        <b/>
        <sz val="10"/>
        <color rgb="FF0070C0"/>
        <rFont val="Calibri"/>
        <family val="2"/>
        <scheme val="minor"/>
      </rPr>
      <t xml:space="preserve"> </t>
    </r>
    <r>
      <rPr>
        <sz val="10"/>
        <rFont val="Calibri"/>
        <family val="2"/>
        <scheme val="minor"/>
      </rPr>
      <t>(currently headed on website as Attributes / Facilities)</t>
    </r>
  </si>
  <si>
    <r>
      <t>Product Type</t>
    </r>
    <r>
      <rPr>
        <sz val="10"/>
        <color theme="1"/>
        <rFont val="Calibri"/>
        <family val="2"/>
        <scheme val="minor"/>
      </rPr>
      <t xml:space="preserve"> </t>
    </r>
    <r>
      <rPr>
        <sz val="10"/>
        <rFont val="Calibri"/>
        <family val="2"/>
        <scheme val="minor"/>
      </rPr>
      <t xml:space="preserve">(currently headed as Products Produced) </t>
    </r>
  </si>
  <si>
    <t>Polymer type</t>
  </si>
  <si>
    <t>REPROCESSOR</t>
  </si>
  <si>
    <t>REGION</t>
  </si>
  <si>
    <t>ADDRESS</t>
  </si>
  <si>
    <t>WEBSITE</t>
  </si>
  <si>
    <t>EMAIL</t>
  </si>
  <si>
    <t>TEL</t>
  </si>
  <si>
    <t xml:space="preserve">REPROCESSOR ONLY (Y/N) </t>
  </si>
  <si>
    <t xml:space="preserve">TRADER ONLY (Y/N) </t>
  </si>
  <si>
    <t xml:space="preserve">REPROCESSOR &amp; TRADER (Y/N) </t>
  </si>
  <si>
    <t xml:space="preserve">MANUFACTURER/ MOULDER OF PLASTIC PRODUCTS (Y/N) </t>
  </si>
  <si>
    <t>ACCREDITED REPROCESSOR (Y/N)</t>
  </si>
  <si>
    <t xml:space="preserve">ACCREDITED EXPORTER (Y/N) </t>
  </si>
  <si>
    <t xml:space="preserve">PRNs MADE AVAILABLE (Y/N)  </t>
  </si>
  <si>
    <t xml:space="preserve">PERNs MADE AVAILABLE (Y/N) </t>
  </si>
  <si>
    <t xml:space="preserve">TECHNICAL SPECIFICATION SHEETS AVAILABLE (Y/N) </t>
  </si>
  <si>
    <t xml:space="preserve">CERTIFICATES PROVIDED FOR MATERIALS PROCESSED (Y/N) </t>
  </si>
  <si>
    <t xml:space="preserve">COLOUR MATCHING FACILITIES AVAILABLE (Y/N) </t>
  </si>
  <si>
    <t xml:space="preserve">TEST FACILITIES AVAILABLE* (Y/N) </t>
  </si>
  <si>
    <t>TEST FACILITIES DESCRIPTION* (if applicable)</t>
  </si>
  <si>
    <t>FLAKE (Y/N) – indicate polymer(s)</t>
  </si>
  <si>
    <t>PELLET (Y/N) – indicate polymer(s)</t>
  </si>
  <si>
    <t>FINISHED PRODUCT(S) (Y/N)</t>
  </si>
  <si>
    <t xml:space="preserve">Post-Industrial HDPE (Y/N) </t>
  </si>
  <si>
    <t xml:space="preserve">Post-Consumer HDPE (Y/N) </t>
  </si>
  <si>
    <t xml:space="preserve">Post-Industrial PE (Y/N) </t>
  </si>
  <si>
    <t xml:space="preserve">Post-Consumer PE (Y/N) </t>
  </si>
  <si>
    <t xml:space="preserve">Post-Industrial PET (Y/N)  </t>
  </si>
  <si>
    <t xml:space="preserve">Post-Consumer PET (Y/N) </t>
  </si>
  <si>
    <t xml:space="preserve">Post-Industrial PP (Y/N) </t>
  </si>
  <si>
    <t xml:space="preserve">Post-Consumer PP (Y/N) </t>
  </si>
  <si>
    <t xml:space="preserve">Post-Industrial PS (Y/N) </t>
  </si>
  <si>
    <t xml:space="preserve">Post-Consumer PS (Y/N) </t>
  </si>
  <si>
    <t xml:space="preserve">Post-Industrial PVC (Y/N) </t>
  </si>
  <si>
    <t xml:space="preserve">Post-Consumer PVC (Y/N) </t>
  </si>
  <si>
    <t>Accrued Plastic Ltd</t>
  </si>
  <si>
    <t>North West</t>
  </si>
  <si>
    <t>Heasandford Industrial Estate, Widow Hill Road, Burnley, Lancashire, BB10 2BQ</t>
  </si>
  <si>
    <t>https://www.accruedplasticltd.co.uk/</t>
  </si>
  <si>
    <t>Sarah@accruedplasticltd.co.uk</t>
  </si>
  <si>
    <t>01282 838483</t>
  </si>
  <si>
    <t>N</t>
  </si>
  <si>
    <t>Y</t>
  </si>
  <si>
    <t>Agri.cycle UK</t>
  </si>
  <si>
    <t>Anglia</t>
  </si>
  <si>
    <t>Barff Farm, Caenby, Lincoln, Lincolnshire,  LN8 2AG</t>
  </si>
  <si>
    <t xml:space="preserve">https://www.agri-cycle.uk.com/ </t>
  </si>
  <si>
    <t>info@agri-cycle.uk.com</t>
  </si>
  <si>
    <t>01673 878215</t>
  </si>
  <si>
    <t>Not stated</t>
  </si>
  <si>
    <r>
      <t>Aim to Recycle (</t>
    </r>
    <r>
      <rPr>
        <i/>
        <sz val="10"/>
        <color theme="1"/>
        <rFont val="Calibri"/>
        <family val="2"/>
        <scheme val="minor"/>
      </rPr>
      <t>IK-ECO Ltd</t>
    </r>
    <r>
      <rPr>
        <sz val="10"/>
        <color theme="1"/>
        <rFont val="Calibri"/>
        <family val="2"/>
        <scheme val="minor"/>
      </rPr>
      <t>)</t>
    </r>
  </si>
  <si>
    <t>North East</t>
  </si>
  <si>
    <t>Abbotsford Road, Felling, Gateshead, Tyne and wear Newcastle, NE10 0EX</t>
  </si>
  <si>
    <t xml:space="preserve">www.aimtorecycle.co.uk </t>
  </si>
  <si>
    <t>info@aimtorecycle.co.uk</t>
  </si>
  <si>
    <t>0191 4698583</t>
  </si>
  <si>
    <t>Aintree Cartons Ltd/Aintree Plastics Ltd</t>
  </si>
  <si>
    <t>37 Stopgate Lane, Aintree, Liverpool, Merseyside, L9 6DX</t>
  </si>
  <si>
    <t>http://www.aintreeplastics.co.uk</t>
  </si>
  <si>
    <t xml:space="preserve">enquiries@aintreeplastics.co.uk </t>
  </si>
  <si>
    <t>0151 2868800</t>
  </si>
  <si>
    <t>Alpha Polymers Ltd</t>
  </si>
  <si>
    <t>1-7 Costain Street, Bootle, Liverpool, L20 8QJ</t>
  </si>
  <si>
    <t>http://www.alpha-polymers.com</t>
  </si>
  <si>
    <t>louise@alpha-polymers.com</t>
  </si>
  <si>
    <t>0151 9333020</t>
  </si>
  <si>
    <t>Associated Polymer Resources</t>
  </si>
  <si>
    <t>South East</t>
  </si>
  <si>
    <t>Westfield house, Knowle Hill, Allbrook, Eastleigh, Hampshire, SO4 4LZ</t>
  </si>
  <si>
    <t>www.assoc-polymer-resources.co.uk</t>
  </si>
  <si>
    <t>enquiry@assoc-polymer-resources.co.uk</t>
  </si>
  <si>
    <t>02380 652929</t>
  </si>
  <si>
    <t>Aurora Manufacturing Ltd</t>
  </si>
  <si>
    <t>Unit 4 Bridgewater Business Park, West Bridgewater Street, Leigh Lanceshire, WN7 4HB</t>
  </si>
  <si>
    <t>www.auroramanufacturing.co.uk</t>
  </si>
  <si>
    <t>enquiries@auroramanufacturing.co.uk</t>
  </si>
  <si>
    <t>01942 260324</t>
  </si>
  <si>
    <t>MFI, Ash, Impact, Shrinkage, Shore</t>
  </si>
  <si>
    <t>Automotive Plastic Recycling Ltd</t>
  </si>
  <si>
    <t>10 Edgware Grove, Winstanley, Wigan, WN3 6EF</t>
  </si>
  <si>
    <t>www.auto-plas.co.uk</t>
  </si>
  <si>
    <t>sales@auto-plas.co.uk</t>
  </si>
  <si>
    <t>01702 258408</t>
  </si>
  <si>
    <t>Avalon Plastics Ltd</t>
  </si>
  <si>
    <t xml:space="preserve">Morland Rd, Morlands Enterprise Park, Glastonbury, Somerset, UK, BA6 9FZ  </t>
  </si>
  <si>
    <t>https://www.avalonplastics.co.uk/</t>
  </si>
  <si>
    <t>ewanh@avalonplastics.co.uk</t>
  </si>
  <si>
    <t>01458 835191</t>
  </si>
  <si>
    <t>Axion Polymers Ltd</t>
  </si>
  <si>
    <t>Tenax Rd, Trafford Park, Stetford, Manchester, M17 1JT</t>
  </si>
  <si>
    <t>www.axiongroup.co.uk</t>
  </si>
  <si>
    <t>info@axiongroup.co.uk</t>
  </si>
  <si>
    <t>0161 8718590</t>
  </si>
  <si>
    <t>Aylesbury Granulation Services Ltd</t>
  </si>
  <si>
    <t>Unit 1 Woodham Ind Est, Creighton Road, Woodham, Aylesbury, Bucks, HP18 0QE</t>
  </si>
  <si>
    <t>https://agsplasticgranulation.co.uk/</t>
  </si>
  <si>
    <t>susan@agsrecycling.co.uk</t>
  </si>
  <si>
    <t>07849 869685</t>
  </si>
  <si>
    <t>B &amp; J Parr</t>
  </si>
  <si>
    <t>Midlands</t>
  </si>
  <si>
    <t>Station Hill, Mansfield Woodhouse, Nottinghamshire, NG19 8BZ</t>
  </si>
  <si>
    <t>www.bjparr.co.uk</t>
  </si>
  <si>
    <t>enquiries@bjparr.co.uk</t>
  </si>
  <si>
    <t>01623 651011</t>
  </si>
  <si>
    <t>B S Plastics Ltd</t>
  </si>
  <si>
    <t>25 Dulverton Road, Witton, Birmingham, B6 7EQ</t>
  </si>
  <si>
    <t>https://bsplastics.co.uk/waste-and-recycling/</t>
  </si>
  <si>
    <t>sales@bsplastics.co.uk</t>
  </si>
  <si>
    <t>0121 3280361</t>
  </si>
  <si>
    <t>Berry BPI Recycled Products (Dumfries)</t>
  </si>
  <si>
    <t>Scotland</t>
  </si>
  <si>
    <t>College Road, Dumfries, DG2 0BU</t>
  </si>
  <si>
    <t>www.bpirecycling.co.uk</t>
  </si>
  <si>
    <t>recycle@rpc-bpi.com</t>
  </si>
  <si>
    <t>01684 846168</t>
  </si>
  <si>
    <t>MFI and Density</t>
  </si>
  <si>
    <t>Berry BPI Recycled Products (Heanor)</t>
  </si>
  <si>
    <t>Heanor Gate Industrial Estate, Heanor Gate Road, Heanor, Derbyshire, DE75 7RG</t>
  </si>
  <si>
    <t>01685 846168</t>
  </si>
  <si>
    <t>DSC, FTIR, MFI, Dart impact, Density, Lab blown film extruder, Moisture, Opacity, Tear test, Tensile test</t>
  </si>
  <si>
    <t>Berry BPI Recycled Products (Rhymney)</t>
  </si>
  <si>
    <t>Wales</t>
  </si>
  <si>
    <t>Maerdy Industrial Estate, Gwent, NP22 5PY</t>
  </si>
  <si>
    <t>01686 846168</t>
  </si>
  <si>
    <t>MFI, Moisture, IR, Tensile Strength</t>
  </si>
  <si>
    <t>Berry M&amp;H</t>
  </si>
  <si>
    <t>London Road, Beccles, Suffolk, NR34 8TS</t>
  </si>
  <si>
    <t xml:space="preserve">https://mhplastics.com/ </t>
  </si>
  <si>
    <t>marketing@mhplastics.com</t>
  </si>
  <si>
    <t>01502 715518</t>
  </si>
  <si>
    <t>Borders Recycling Ltd</t>
  </si>
  <si>
    <t>Suite 2, Beaufront Park, Anick Road, Hexham, Northumberland, NE46 4TU</t>
  </si>
  <si>
    <t>http://www.borders-recycling.co.uk/index.html</t>
  </si>
  <si>
    <t>info@bordersrecycling.co.uk</t>
  </si>
  <si>
    <t>01434 609322</t>
  </si>
  <si>
    <t>Bright Green Plastics Ltd</t>
  </si>
  <si>
    <t>Newton Lane, Allerton Bywater, Castleford, WF10 2AL</t>
  </si>
  <si>
    <t>www.brightgreenplastics.com</t>
  </si>
  <si>
    <t>sales@brightgreenplastics.com</t>
  </si>
  <si>
    <t>01977 604080</t>
  </si>
  <si>
    <t>MFI, Ash, Impact, Moisture, Tensile, Modulus, SG, Flex, FTIR, DSC, Spectrophotometer</t>
  </si>
  <si>
    <t>C L Rye Trading Ltd</t>
  </si>
  <si>
    <t>Brabant Corner House, Brabant Road, North Fambridge, Chelmsford, CM3 6LY</t>
  </si>
  <si>
    <t xml:space="preserve">https://www.clryetradingltd.co.uk/ </t>
  </si>
  <si>
    <t>leonrye@clryetradingltd.co.uk</t>
  </si>
  <si>
    <t>01702 476486</t>
  </si>
  <si>
    <t>Centriforce Products Ltd</t>
  </si>
  <si>
    <t>14-16 Derby Road, Liverpool, L20 8EE</t>
  </si>
  <si>
    <t>www.centriforce.com</t>
  </si>
  <si>
    <t>accounts@centriforce.co.uk</t>
  </si>
  <si>
    <t>0151 2078100</t>
  </si>
  <si>
    <t>MFI, Tensile/Elongation</t>
  </si>
  <si>
    <t>Chase Plastics Ltd</t>
  </si>
  <si>
    <t>Mile End Works, London Road, Brandon, Suffolk, IP27 0NE</t>
  </si>
  <si>
    <t>https://chase-plastics.co.uk/</t>
  </si>
  <si>
    <t>stephen@chase-plastics.co.uk</t>
  </si>
  <si>
    <t>01842 810751</t>
  </si>
  <si>
    <t>Concept Plastic Packaging Ltd</t>
  </si>
  <si>
    <t>40 Adams Close, Heanor Gate, Industrial Estate, Heanor, Derbyshire, DE75 7SW</t>
  </si>
  <si>
    <t>http://www.conceptpp.co.uk/</t>
  </si>
  <si>
    <t>sales@conceptpp.co.uk</t>
  </si>
  <si>
    <t>01773 763321</t>
  </si>
  <si>
    <t>Coral Products (Mouldings) Ltd</t>
  </si>
  <si>
    <t>North Florida Road, Haydock Industrial Estate, Haydock, Merseyside, WA11 9TP</t>
  </si>
  <si>
    <t>https://coralmouldingsltd.com/</t>
  </si>
  <si>
    <t>sales@coralmouldings.com/Tom.Newman@CoralMouldings.com</t>
  </si>
  <si>
    <t>01942 272882</t>
  </si>
  <si>
    <t>County Plastics Ltd</t>
  </si>
  <si>
    <t>74 Countess Lane Radcliffe, Manchester, M26 3NH</t>
  </si>
  <si>
    <t>http://www.countyplastics.co.uk/</t>
  </si>
  <si>
    <t>Countyplastics@MSN.com</t>
  </si>
  <si>
    <t>0161 7234221</t>
  </si>
  <si>
    <t>Coveris Flexibles (Gainsborough) UK Ltd</t>
  </si>
  <si>
    <t>Sandars Road, Heapham Road Industrial Estate, Gainsborough, Lincolnshire, DN21 1RZ</t>
  </si>
  <si>
    <t>https://www.coveris.com/</t>
  </si>
  <si>
    <t>richard.smith@coveris.com</t>
  </si>
  <si>
    <t>01427 816640</t>
  </si>
  <si>
    <t>Delta (Container) Recycling Ltd</t>
  </si>
  <si>
    <t>Preston Street, West Gorton, Manchester, M18 8DB</t>
  </si>
  <si>
    <t>www.deltacontainers.com</t>
  </si>
  <si>
    <t>adam.w@deltacontainers.com</t>
  </si>
  <si>
    <t>0161 2312875</t>
  </si>
  <si>
    <t>Echo Packaging Ltd</t>
  </si>
  <si>
    <t>Echo Packaging Ltd, Sondes Road, Willowbrook Industrial Estate, Corby, Northants, NN17 5XL</t>
  </si>
  <si>
    <t>www.echopackaging.co.uk</t>
  </si>
  <si>
    <t>sales@echopackaging.co.uk</t>
  </si>
  <si>
    <t>01536 262888</t>
  </si>
  <si>
    <t>FILM, FRICTION &amp; TEAR TESTING</t>
  </si>
  <si>
    <t>Edmonton Poly Bags Ltd</t>
  </si>
  <si>
    <t>3 Kenninghall Road, London, N18 2PD</t>
  </si>
  <si>
    <t>No website</t>
  </si>
  <si>
    <t>info@edmontonpolybags.com</t>
  </si>
  <si>
    <t>0208 8074268 / 07570 962966</t>
  </si>
  <si>
    <t>Enva Plastics Ltd</t>
  </si>
  <si>
    <t>South Fen Road, Bourne, Lincolnshire, PE10 0DN</t>
  </si>
  <si>
    <t>https://enva.com/</t>
  </si>
  <si>
    <t>Chris.Cutts@enva.com</t>
  </si>
  <si>
    <t>01775 670226</t>
  </si>
  <si>
    <t>G W Webb (Plastics) Ltd</t>
  </si>
  <si>
    <t>Brookside Works, Tyseley Industrial Estate, Seeleys Rd, Tyseley, Birmingham B11 2LA</t>
  </si>
  <si>
    <t>sales@webbplastics.com</t>
  </si>
  <si>
    <t>0121 7725968</t>
  </si>
  <si>
    <t>H J Enthoven &amp; Sons Ltd</t>
  </si>
  <si>
    <t>Darley Dale Smelter, South Darley, Matlock, DE4 2LP</t>
  </si>
  <si>
    <t>http://www.hjenthoven.co.uk</t>
  </si>
  <si>
    <t>salesgroup.uklead@ecobat.com/andy.wagstaff@ecobat.com</t>
  </si>
  <si>
    <t>01629 733291</t>
  </si>
  <si>
    <t>I &amp; F Enterprises</t>
  </si>
  <si>
    <t>35 Loxley Road, Glenfield Leicester, LE3 8PG</t>
  </si>
  <si>
    <t>http://www.iandfenterprises.co.uk/</t>
  </si>
  <si>
    <t>sel@iandfenterprises.co.uk</t>
  </si>
  <si>
    <t>0116 2312765</t>
  </si>
  <si>
    <t>Ideal Recycling Ltd</t>
  </si>
  <si>
    <t>1119a Ashton Old Road, Openshaw, Manchester, M11 1AA</t>
  </si>
  <si>
    <t>https://www.idealrecycling.com/</t>
  </si>
  <si>
    <t>info@idealrecycling.com</t>
  </si>
  <si>
    <t>0161 2307641</t>
  </si>
  <si>
    <r>
      <t xml:space="preserve">Impact Recycling Ltd </t>
    </r>
    <r>
      <rPr>
        <i/>
        <sz val="10"/>
        <color theme="1"/>
        <rFont val="Calibri"/>
        <family val="2"/>
        <scheme val="minor"/>
      </rPr>
      <t>(regd. RRR Polymers Ltd)</t>
    </r>
  </si>
  <si>
    <t>Unit 6B Metnor Business Park, Hadrian Road, Wallsend, Newcastle NE28 6HH</t>
  </si>
  <si>
    <t>https://impact-recycling.com/</t>
  </si>
  <si>
    <t>david.walsh@impact-recycling.co.uk/lesley.jackson@impact-recycling.co.uk</t>
  </si>
  <si>
    <t>01916 499694</t>
  </si>
  <si>
    <t>Jablite</t>
  </si>
  <si>
    <t>Infinity House, Anderson Way, Belvedere, Kent, DA17 6BG</t>
  </si>
  <si>
    <t>https://www.jablite.co.uk/</t>
  </si>
  <si>
    <t>sales@jalite.co.uk/mark.poulton@jablite.co.uk</t>
  </si>
  <si>
    <t>0870 6003666</t>
  </si>
  <si>
    <t>Physical and thermal properties</t>
  </si>
  <si>
    <t>Jayplas Ltd</t>
  </si>
  <si>
    <t>Unit 15 Saxon Way East, Oakley Hay Industrial Estate, Corby, NN18 9EX</t>
  </si>
  <si>
    <t>http://www.jayplas.com/</t>
  </si>
  <si>
    <t>enquiries@jayplas.co.uk</t>
  </si>
  <si>
    <t>01536 462300</t>
  </si>
  <si>
    <t>JFC Plastics Ltd</t>
  </si>
  <si>
    <t>Unit 6, Goldicote Business Park, Ettington, Nr Stratford-Upon-Avon, Warwickshire, CV37 7NB</t>
  </si>
  <si>
    <t>https://www.jfccivils.com/</t>
  </si>
  <si>
    <t>info@jfcgroup.ie/MFLYNN@JFC.ie</t>
  </si>
  <si>
    <t>01789 740102</t>
  </si>
  <si>
    <t>K2 Polymers Ltd</t>
  </si>
  <si>
    <t>Unit 6, Acan Way, Narborough, Leicester, LE19 2GW</t>
  </si>
  <si>
    <t>https://k2polymers.com/</t>
  </si>
  <si>
    <t>k2polymers@btconnect.com</t>
  </si>
  <si>
    <t>0116 2753407</t>
  </si>
  <si>
    <t xml:space="preserve">Leopard Recycling </t>
  </si>
  <si>
    <t>Unit 31, Moor Lane Trading Estate, Sherburn in Elmet, Leeds, LS25 6ES</t>
  </si>
  <si>
    <t>http://www.leopardrecycling.com/</t>
  </si>
  <si>
    <t>info@leopardrecycling.com/anthonyo@leopardrecycling.com</t>
  </si>
  <si>
    <t>01977 689456</t>
  </si>
  <si>
    <t>Love Waste Ltd</t>
  </si>
  <si>
    <t>Unit 195a, Stringes Lane, Willenhall, WV13 1LD</t>
  </si>
  <si>
    <t>www.lovewaste.com</t>
  </si>
  <si>
    <t>peter@lovewaste.com</t>
  </si>
  <si>
    <t>07970 992155</t>
  </si>
  <si>
    <t>Plastics identification and MFI testing.</t>
  </si>
  <si>
    <t>Luxus Ltd</t>
  </si>
  <si>
    <t>Belvoir Way, Fairfield Industrial Estate, Louth, Lincolnshire, LN11 0LQ</t>
  </si>
  <si>
    <t>https://www.luxus.co.uk/</t>
  </si>
  <si>
    <t>dani@fredmarketing.co.uk</t>
  </si>
  <si>
    <t>01507 604941</t>
  </si>
  <si>
    <t>MFI and IZOD testing.</t>
  </si>
  <si>
    <t>Mainetti (UK) Ltd</t>
  </si>
  <si>
    <t>Oxnam Road, Annfield, Industrial Estate, Jedburgh, Roxburghshire, TD8 6NN</t>
  </si>
  <si>
    <t>https://www.mainetti.com/</t>
  </si>
  <si>
    <t>info.uk@mainetti.com</t>
  </si>
  <si>
    <t>01835 862200</t>
  </si>
  <si>
    <t>NDC Polipak Ltd</t>
  </si>
  <si>
    <t>1 Garratts Lane, Cradley Health, Birmingham, B64 5RE</t>
  </si>
  <si>
    <t>www.ndcpolipak.com</t>
  </si>
  <si>
    <t>paulc@ndcpolipak.com</t>
  </si>
  <si>
    <t>0121 5616705</t>
  </si>
  <si>
    <t>New Horizon Biofuel and Animal Beddings Co Ltd</t>
  </si>
  <si>
    <t>Vauxhall Industrial Estate, Ruabon, Wrexham, LL14 6HA</t>
  </si>
  <si>
    <t>philip@newhorizonplastics.co.uk</t>
  </si>
  <si>
    <t>07730 402400</t>
  </si>
  <si>
    <t>New Horizon Plastics Co Ltd</t>
  </si>
  <si>
    <t>Unit 27 Castle, Industrial Park, Flint, Fintshire, North Wales, CH6 5XA</t>
  </si>
  <si>
    <t>http://www.newhorizonplastics.co.uk/</t>
  </si>
  <si>
    <t>Norpol Recycling Ltd</t>
  </si>
  <si>
    <t>Norpol House, Charles Street, Nelson, Lancashire, BB9 7YG</t>
  </si>
  <si>
    <t>http://www.norpolrecycling.com/</t>
  </si>
  <si>
    <t>brad@norpolrecycling.com/info@norpolrecycling.com</t>
  </si>
  <si>
    <t>01282 619933</t>
  </si>
  <si>
    <t>MFI &amp; Impact testing</t>
  </si>
  <si>
    <t>Oxford Plastic Systems Ltd</t>
  </si>
  <si>
    <t>Unit T2, Enstone Business Park, Enstone, Oxfordshire, OX7 4NP</t>
  </si>
  <si>
    <t>https://www.oxfordplastics.com/en-gb</t>
  </si>
  <si>
    <t>sales@oxfordplastics.com</t>
  </si>
  <si>
    <t>01608 678888</t>
  </si>
  <si>
    <t>OXPLAS Ltd</t>
  </si>
  <si>
    <t>Thames</t>
  </si>
  <si>
    <t>104 Wycombe Road, Princes, Risborough, Buckinghamshire, HP27 0EY</t>
  </si>
  <si>
    <t>https://oxplas.co.uk/</t>
  </si>
  <si>
    <t>info@oxplas.co.uk</t>
  </si>
  <si>
    <t>01844 342184 / 07764 181141</t>
  </si>
  <si>
    <t>Pennine Manufacturing Ltd</t>
  </si>
  <si>
    <t>Fold Mill Bradley Lane, Little Lever, Bolton, Greater, Manchester, BL2 6RR</t>
  </si>
  <si>
    <t>https://penninemanufacturing.co.uk/</t>
  </si>
  <si>
    <t>sseddon@pennineindustries.com</t>
  </si>
  <si>
    <t>01204 361547</t>
  </si>
  <si>
    <t>Plastic Technology Services Ltd</t>
  </si>
  <si>
    <t>Garroch Business Park, Garroch Loaning, Dumfries, DG2 8PN</t>
  </si>
  <si>
    <t>www.ptsltd-uk.com</t>
  </si>
  <si>
    <t>info@ptsltd-uk.com</t>
  </si>
  <si>
    <t>01387 255916</t>
  </si>
  <si>
    <r>
      <t xml:space="preserve">Plumb Polymers Ltd </t>
    </r>
    <r>
      <rPr>
        <i/>
        <sz val="10"/>
        <rFont val="Calibri"/>
        <family val="2"/>
        <scheme val="minor"/>
      </rPr>
      <t>(formerly C.Plumb &amp; Sons (Hatfield))</t>
    </r>
  </si>
  <si>
    <t>505 Carlisle Street, East Sheffield, Hatfield, South Yorkshire, S4 8DT</t>
  </si>
  <si>
    <t>http://www.plumbpolymers.co.uk</t>
  </si>
  <si>
    <t>andrewplumb@plumbpolymers.co.uk</t>
  </si>
  <si>
    <t>01142 434341</t>
  </si>
  <si>
    <t>Polybags Ltd</t>
  </si>
  <si>
    <t>Polybags Ltd, Lyon Way, Greenford, Middlesex, UB6 0AQ</t>
  </si>
  <si>
    <t>https://www.polybags.co.uk/</t>
  </si>
  <si>
    <t>sales@polybags.co.uk</t>
  </si>
  <si>
    <t>0208 5758200 / 0345 2002828</t>
  </si>
  <si>
    <t>Preston Plastics Ltd</t>
  </si>
  <si>
    <t>Moss Edge Works, Lancaster Road, Out Rawcliffe, Preston, PE3 6BN</t>
  </si>
  <si>
    <t>https://www.prestonplastics.co.uk/</t>
  </si>
  <si>
    <t>sales@prestonplastics.co.uk / edgar@prestonplastics.co.uk / chris@prestonplastics.co.uk</t>
  </si>
  <si>
    <t>01995 671770</t>
  </si>
  <si>
    <t>MFI testing</t>
  </si>
  <si>
    <t>Pro Environmental Recycling Solutions Ltd</t>
  </si>
  <si>
    <t>Unit 6 Kingsnorth Industrial Estate, Rochester, Hoo, Kent, ME3 9ND</t>
  </si>
  <si>
    <t>https://www.proenvironmentalltd.co.uk/</t>
  </si>
  <si>
    <t>sales@proenvironmentalltd.co.uk</t>
  </si>
  <si>
    <t>01634 791913</t>
  </si>
  <si>
    <t>Recycled Plastics UK Ltd</t>
  </si>
  <si>
    <t>Freeman Street, Heathtown, Wolverhampton, WV10 0ES</t>
  </si>
  <si>
    <t>www.recycledplasticsuk.com</t>
  </si>
  <si>
    <t>info@recycledplasticsuk.com</t>
  </si>
  <si>
    <t>01902 458111</t>
  </si>
  <si>
    <t>MFI, density, moisture</t>
  </si>
  <si>
    <t>Repro Plastics Ltd</t>
  </si>
  <si>
    <t>Coopers Yard, Radclive Road, Buckingham, MK18 4JB</t>
  </si>
  <si>
    <t>www.reproplastics.co.uk</t>
  </si>
  <si>
    <t>ben@reproplastics.co.uk</t>
  </si>
  <si>
    <t>01280 730730</t>
  </si>
  <si>
    <t>FTIR</t>
  </si>
  <si>
    <t>Skymark Packaging International Ltd</t>
  </si>
  <si>
    <t>Mannaberg Way, Scunthorpe, North Lincolnshire, DN15 8XF</t>
  </si>
  <si>
    <t>www.skymark.co.uk</t>
  </si>
  <si>
    <t>shainegill-ohrt@skymark.co.uk</t>
  </si>
  <si>
    <t>01724 270777</t>
  </si>
  <si>
    <t>Solway Recycling Ltd</t>
  </si>
  <si>
    <t>Rigghead Farm, Shawhead, Dumfries, DG2 9SH</t>
  </si>
  <si>
    <t>http://www.solwayrecycling.co.uk</t>
  </si>
  <si>
    <t>roy@solwayrecycling.co.uk/kenny@solwayrecycling.co.uk</t>
  </si>
  <si>
    <t>01387 730666</t>
  </si>
  <si>
    <r>
      <t xml:space="preserve">Tradebe </t>
    </r>
    <r>
      <rPr>
        <i/>
        <sz val="10"/>
        <rFont val="Calibri"/>
        <family val="2"/>
        <scheme val="minor"/>
      </rPr>
      <t>(formerly Avanti Environmental Group)</t>
    </r>
  </si>
  <si>
    <t>Charley Wood Road, Knowsley Industrial Park, Merseyside, L33 7SG</t>
  </si>
  <si>
    <t>www.avantienvironmental.co.uk</t>
  </si>
  <si>
    <t>kallan.wilson@tradebe.com</t>
  </si>
  <si>
    <t>0333 2404065</t>
  </si>
  <si>
    <t>Viridor (Taunton)</t>
  </si>
  <si>
    <t>Viridor House, youngman Place, Priory Bridge Road, Taunton, Somerset, TA1 1AP</t>
  </si>
  <si>
    <t>http://www.viridor.co.uk/</t>
  </si>
  <si>
    <t>enquiries@viridor.co.uk</t>
  </si>
  <si>
    <t>01823 721400</t>
  </si>
  <si>
    <t>Density, MFI/IB, LAB values, lemanine, moisture, black spec &amp; naturals, compliance tests</t>
  </si>
  <si>
    <t>VK Recycling Ltd</t>
  </si>
  <si>
    <t>Unit E Tractor Spares Industrial Estate, Strawberry Lane, Willenhall, Wolverhampton, West Midlands, WV13 3RN</t>
  </si>
  <si>
    <t>http://vkrecycling.co.uk/contact.html</t>
  </si>
  <si>
    <t>info@vkrecycling.co.uk</t>
  </si>
  <si>
    <t>01902 605347 / 07530 986483</t>
  </si>
  <si>
    <t>Wellman International Ltd</t>
  </si>
  <si>
    <t>Northern Ireland</t>
  </si>
  <si>
    <t>Mullagh, Kells Co. Meath, Republic of Ireland, A82 NN93</t>
  </si>
  <si>
    <t>https://www.wellman-intl.com/</t>
  </si>
  <si>
    <t>info@wellman-intl.com</t>
  </si>
  <si>
    <t>+(00) 3 53 46 92 80200</t>
  </si>
  <si>
    <t>Wessex Recycling</t>
  </si>
  <si>
    <t>Horizon Mill, Dunball Wharf, Bristol Road, Bridgwater, Somerset, TA6 4TN</t>
  </si>
  <si>
    <t>https://wessexrecycle.com/</t>
  </si>
  <si>
    <t>info@wessexrecycle.com</t>
  </si>
  <si>
    <t>01278 684433</t>
  </si>
  <si>
    <t>Burn test, float test &amp; melt flow index (MFI) test.</t>
  </si>
  <si>
    <t>Wiltshire Plastics UK Ltd</t>
  </si>
  <si>
    <t>146 Engineer Road, West Wilts Trading Estate, Westbury, Wiltshire, BA13 4JW</t>
  </si>
  <si>
    <t>https://wiltshireplasticsukltd.co.uk/</t>
  </si>
  <si>
    <t>info@wiltshireplasticsukltd.co.uk</t>
  </si>
  <si>
    <t>01373 825613</t>
  </si>
  <si>
    <t>Y S Reclamation Ltd</t>
  </si>
  <si>
    <t>28 Kingsland Grange, Woolston, Warrington, WA1 4RW</t>
  </si>
  <si>
    <t>https://www.ysreclamation.com/</t>
  </si>
  <si>
    <t>info@ysreclamation.com</t>
  </si>
  <si>
    <t>01925 599132</t>
  </si>
  <si>
    <t>Yes Recycling Ltd</t>
  </si>
  <si>
    <t>Unit 1C Tunfield Farm, Hog Lane, Ashley Green, Buckinghamshire, HP5 3PY</t>
  </si>
  <si>
    <t>https://www.yesrecycling.org/</t>
  </si>
  <si>
    <t>info@yesrecycling.org</t>
  </si>
  <si>
    <t>01442 507733</t>
  </si>
  <si>
    <t>Zeus Export Ltd</t>
  </si>
  <si>
    <t>The Old Woolpack, 42 Woods Lane, Dobcross, Oldham, Lancashire, OL3 5AN</t>
  </si>
  <si>
    <t>zeusexportltd@gmail.com</t>
  </si>
  <si>
    <t>01457 877728</t>
  </si>
  <si>
    <t>Impact Recycling Ltd (regd. RRR Polymers Ltd)</t>
  </si>
  <si>
    <t>Aim to Recycle (IK-ECO Ltd)</t>
  </si>
  <si>
    <t>Tradebe (formerly Avanti Environmental Group)</t>
  </si>
  <si>
    <t>Plumb Polymers Ltd (formerly C.Plumb &amp; Sons (Hatfield))</t>
  </si>
  <si>
    <t>Reprocessor</t>
  </si>
  <si>
    <t>Address</t>
  </si>
  <si>
    <t>Website</t>
  </si>
  <si>
    <t>Email Address</t>
  </si>
  <si>
    <t>Telephone</t>
  </si>
  <si>
    <t>Reprocessors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</si>
</sst>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b/>
      <sz val="11"/>
      <color theme="1"/>
      <name val="Calibri"/>
      <family val="2"/>
      <scheme val="minor"/>
    </font>
    <font>
      <u/>
      <sz val="11"/>
      <color theme="10"/>
      <name val="Calibri"/>
      <family val="2"/>
      <scheme val="minor"/>
    </font>
    <font>
      <b/>
      <u/>
      <sz val="22"/>
      <color theme="0"/>
      <name val="Calibri"/>
      <family val="2"/>
      <scheme val="minor"/>
    </font>
    <font>
      <b/>
      <sz val="14"/>
      <color theme="9" tint="0.59999389629810485"/>
      <name val="Calibri"/>
      <family val="2"/>
      <scheme val="minor"/>
    </font>
    <font>
      <b/>
      <sz val="12"/>
      <color rgb="FF689364"/>
      <name val="Calibri"/>
      <family val="2"/>
      <scheme val="minor"/>
    </font>
    <font>
      <b/>
      <sz val="20"/>
      <color theme="0"/>
      <name val="Calibri"/>
      <family val="2"/>
      <scheme val="minor"/>
    </font>
    <font>
      <b/>
      <sz val="14"/>
      <color theme="1"/>
      <name val="Calibri"/>
      <family val="2"/>
      <scheme val="minor"/>
    </font>
    <font>
      <b/>
      <sz val="14"/>
      <color rgb="FF000000"/>
      <name val="Calibri"/>
      <family val="2"/>
    </font>
    <font>
      <sz val="10"/>
      <color theme="1"/>
      <name val="Calibri"/>
      <family val="2"/>
      <scheme val="minor"/>
    </font>
    <font>
      <sz val="10"/>
      <name val="Calibri"/>
      <family val="2"/>
      <scheme val="minor"/>
    </font>
    <font>
      <sz val="11"/>
      <name val="Calibri"/>
      <family val="2"/>
      <scheme val="minor"/>
    </font>
    <font>
      <b/>
      <sz val="10"/>
      <color theme="1"/>
      <name val="Calibri"/>
      <family val="2"/>
      <scheme val="minor"/>
    </font>
    <font>
      <b/>
      <sz val="10"/>
      <color rgb="FF000000"/>
      <name val="Calibri"/>
      <family val="2"/>
      <scheme val="minor"/>
    </font>
    <font>
      <b/>
      <sz val="10"/>
      <color rgb="FF0070C0"/>
      <name val="Calibri"/>
      <family val="2"/>
      <scheme val="minor"/>
    </font>
    <font>
      <b/>
      <sz val="10"/>
      <name val="Calibri"/>
      <family val="2"/>
      <scheme val="minor"/>
    </font>
    <font>
      <b/>
      <sz val="11"/>
      <name val="Calibri"/>
      <family val="2"/>
      <scheme val="minor"/>
    </font>
    <font>
      <b/>
      <sz val="11"/>
      <color rgb="FF000000"/>
      <name val="Calibri"/>
      <family val="2"/>
      <scheme val="minor"/>
    </font>
    <font>
      <u/>
      <sz val="10"/>
      <name val="Calibri"/>
      <family val="2"/>
      <scheme val="minor"/>
    </font>
    <font>
      <i/>
      <sz val="10"/>
      <color theme="1"/>
      <name val="Calibri"/>
      <family val="2"/>
      <scheme val="minor"/>
    </font>
    <font>
      <sz val="10"/>
      <color rgb="FF000000"/>
      <name val="Calibri"/>
      <family val="2"/>
      <scheme val="minor"/>
    </font>
    <font>
      <i/>
      <sz val="10"/>
      <name val="Calibri"/>
      <family val="2"/>
      <scheme val="minor"/>
    </font>
  </fonts>
  <fills count="4">
    <fill>
      <patternFill patternType="none"/>
    </fill>
    <fill>
      <patternFill patternType="gray125"/>
    </fill>
    <fill>
      <patternFill patternType="solid">
        <fgColor rgb="FF0A5C7E"/>
        <bgColor indexed="64"/>
      </patternFill>
    </fill>
    <fill>
      <patternFill patternType="solid">
        <fgColor rgb="FF689364"/>
        <bgColor indexed="64"/>
      </patternFill>
    </fill>
  </fills>
  <borders count="35">
    <border>
      <left/>
      <right/>
      <top/>
      <bottom/>
      <diagonal/>
    </border>
    <border>
      <left style="mediumDashed">
        <color rgb="FF689364"/>
      </left>
      <right/>
      <top/>
      <bottom/>
      <diagonal/>
    </border>
    <border>
      <left/>
      <right/>
      <top/>
      <bottom style="thin">
        <color theme="9" tint="0.79998168889431442"/>
      </bottom>
      <diagonal/>
    </border>
    <border>
      <left/>
      <right style="thick">
        <color auto="1"/>
      </right>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ck">
        <color auto="1"/>
      </bottom>
      <diagonal/>
    </border>
    <border>
      <left style="thin">
        <color indexed="64"/>
      </left>
      <right style="thick">
        <color indexed="64"/>
      </right>
      <top style="thick">
        <color indexed="64"/>
      </top>
      <bottom style="thick">
        <color indexed="64"/>
      </bottom>
      <diagonal/>
    </border>
    <border>
      <left/>
      <right style="thin">
        <color auto="1"/>
      </right>
      <top style="thick">
        <color auto="1"/>
      </top>
      <bottom style="thick">
        <color auto="1"/>
      </bottom>
      <diagonal/>
    </border>
    <border>
      <left style="thick">
        <color indexed="64"/>
      </left>
      <right style="thick">
        <color indexed="64"/>
      </right>
      <top style="thick">
        <color indexed="64"/>
      </top>
      <bottom style="thin">
        <color indexed="64"/>
      </bottom>
      <diagonal/>
    </border>
    <border>
      <left style="thick">
        <color auto="1"/>
      </left>
      <right style="thin">
        <color auto="1"/>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indexed="64"/>
      </left>
      <right style="thick">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ck">
        <color auto="1"/>
      </right>
      <top style="thin">
        <color auto="1"/>
      </top>
      <bottom style="thin">
        <color auto="1"/>
      </bottom>
      <diagonal/>
    </border>
    <border>
      <left/>
      <right style="thin">
        <color auto="1"/>
      </right>
      <top/>
      <bottom style="thin">
        <color auto="1"/>
      </bottom>
      <diagonal/>
    </border>
    <border>
      <left style="thick">
        <color indexed="64"/>
      </left>
      <right style="thick">
        <color indexed="64"/>
      </right>
      <top style="thin">
        <color indexed="64"/>
      </top>
      <bottom style="thick">
        <color indexed="64"/>
      </bottom>
      <diagonal/>
    </border>
    <border>
      <left style="thick">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2">
    <xf numFmtId="0" fontId="0" fillId="2" borderId="0"/>
    <xf numFmtId="0" fontId="2" fillId="0" borderId="0" applyNumberFormat="0" applyFill="0" applyBorder="0" applyAlignment="0" applyProtection="0"/>
  </cellStyleXfs>
  <cellXfs count="110">
    <xf numFmtId="0" fontId="0" fillId="2" borderId="0" xfId="0"/>
    <xf numFmtId="0" fontId="0" fillId="2" borderId="1" xfId="0" applyBorder="1"/>
    <xf numFmtId="0" fontId="0" fillId="2" borderId="0" xfId="0" applyAlignment="1">
      <alignment horizontal="center" vertical="center"/>
    </xf>
    <xf numFmtId="0" fontId="0" fillId="3" borderId="0" xfId="0" applyFill="1"/>
    <xf numFmtId="0" fontId="0" fillId="3" borderId="1" xfId="0" applyFill="1" applyBorder="1"/>
    <xf numFmtId="0" fontId="0" fillId="3" borderId="0" xfId="0" applyFill="1" applyAlignment="1">
      <alignment horizontal="center" vertical="center"/>
    </xf>
    <xf numFmtId="0" fontId="3" fillId="3" borderId="0" xfId="0" applyFont="1" applyFill="1" applyAlignment="1">
      <alignment vertical="center"/>
    </xf>
    <xf numFmtId="0" fontId="4" fillId="2" borderId="2" xfId="0" applyFont="1" applyBorder="1"/>
    <xf numFmtId="0" fontId="4" fillId="2" borderId="2" xfId="0" applyFont="1" applyBorder="1" applyAlignment="1">
      <alignment horizontal="center" vertical="center"/>
    </xf>
    <xf numFmtId="0" fontId="5" fillId="2" borderId="0" xfId="0" applyFont="1" applyAlignment="1">
      <alignment horizontal="left"/>
    </xf>
    <xf numFmtId="0" fontId="6" fillId="2" borderId="0" xfId="0" applyFont="1" applyAlignment="1">
      <alignment horizontal="right"/>
    </xf>
    <xf numFmtId="0" fontId="7"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1" fillId="3" borderId="0" xfId="0" applyFont="1" applyFill="1" applyAlignment="1">
      <alignment vertical="center"/>
    </xf>
    <xf numFmtId="49" fontId="9" fillId="3" borderId="0" xfId="0" applyNumberFormat="1" applyFont="1" applyFill="1" applyAlignment="1">
      <alignment horizontal="left" vertical="center"/>
    </xf>
    <xf numFmtId="0" fontId="9" fillId="3" borderId="0" xfId="0" applyFont="1" applyFill="1" applyAlignment="1">
      <alignment horizontal="center" vertical="center"/>
    </xf>
    <xf numFmtId="0" fontId="12" fillId="3"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 fillId="3" borderId="9" xfId="0" applyFont="1" applyFill="1" applyBorder="1" applyAlignment="1">
      <alignment horizontal="center" vertical="center" wrapText="1"/>
    </xf>
    <xf numFmtId="0" fontId="16" fillId="3" borderId="9" xfId="0" applyFont="1" applyFill="1" applyBorder="1" applyAlignment="1">
      <alignment horizontal="center" vertical="center" wrapText="1"/>
    </xf>
    <xf numFmtId="49" fontId="1" fillId="3" borderId="10" xfId="0" applyNumberFormat="1" applyFont="1" applyFill="1" applyBorder="1" applyAlignment="1">
      <alignment horizontal="left" vertical="center" wrapText="1"/>
    </xf>
    <xf numFmtId="0" fontId="1" fillId="3" borderId="7"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0" xfId="0" applyFont="1" applyFill="1" applyAlignment="1">
      <alignment horizontal="center" vertical="center" wrapText="1"/>
    </xf>
    <xf numFmtId="0" fontId="10" fillId="3" borderId="12" xfId="0" applyFont="1" applyFill="1" applyBorder="1" applyAlignment="1">
      <alignment horizontal="center" vertical="center"/>
    </xf>
    <xf numFmtId="0" fontId="9" fillId="3" borderId="13" xfId="0" applyFont="1" applyFill="1" applyBorder="1" applyAlignment="1">
      <alignment vertical="center"/>
    </xf>
    <xf numFmtId="0" fontId="9" fillId="3" borderId="14" xfId="0" applyFont="1" applyFill="1" applyBorder="1" applyAlignment="1">
      <alignment vertical="center"/>
    </xf>
    <xf numFmtId="0" fontId="9" fillId="3" borderId="15" xfId="0" applyFont="1" applyFill="1" applyBorder="1" applyAlignment="1">
      <alignment vertical="center"/>
    </xf>
    <xf numFmtId="0" fontId="9" fillId="3" borderId="16" xfId="0" applyFont="1" applyFill="1" applyBorder="1" applyAlignment="1">
      <alignment vertical="center"/>
    </xf>
    <xf numFmtId="49" fontId="9" fillId="3" borderId="17" xfId="0" applyNumberFormat="1" applyFont="1" applyFill="1" applyBorder="1" applyAlignment="1">
      <alignment horizontal="left" vertical="center"/>
    </xf>
    <xf numFmtId="0" fontId="9" fillId="3" borderId="13"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9" xfId="0" applyFont="1" applyFill="1" applyBorder="1" applyAlignment="1">
      <alignment horizontal="center" vertical="center"/>
    </xf>
    <xf numFmtId="0" fontId="10" fillId="3" borderId="20" xfId="0" applyFont="1" applyFill="1" applyBorder="1" applyAlignment="1">
      <alignment vertical="center"/>
    </xf>
    <xf numFmtId="0" fontId="10" fillId="3" borderId="21" xfId="0" applyFont="1" applyFill="1" applyBorder="1" applyAlignment="1">
      <alignment vertical="center"/>
    </xf>
    <xf numFmtId="0" fontId="9" fillId="3" borderId="22" xfId="0" applyFont="1" applyFill="1" applyBorder="1" applyAlignment="1">
      <alignment vertical="center"/>
    </xf>
    <xf numFmtId="0" fontId="18" fillId="3" borderId="23" xfId="1" applyFont="1" applyFill="1" applyBorder="1" applyAlignment="1">
      <alignment vertical="center"/>
    </xf>
    <xf numFmtId="0" fontId="18" fillId="3" borderId="22" xfId="1" applyFont="1" applyFill="1" applyBorder="1" applyAlignment="1">
      <alignment vertical="center"/>
    </xf>
    <xf numFmtId="49" fontId="9" fillId="3" borderId="24" xfId="0" applyNumberFormat="1" applyFont="1" applyFill="1" applyBorder="1" applyAlignment="1">
      <alignment horizontal="left" vertical="center"/>
    </xf>
    <xf numFmtId="0" fontId="9" fillId="3" borderId="25"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0" xfId="0" applyFont="1" applyFill="1" applyBorder="1" applyAlignment="1">
      <alignment horizontal="center" vertical="center"/>
    </xf>
    <xf numFmtId="0" fontId="10" fillId="3" borderId="19" xfId="0" applyFont="1" applyFill="1" applyBorder="1" applyAlignment="1">
      <alignment horizontal="center" vertical="center" wrapText="1"/>
    </xf>
    <xf numFmtId="0" fontId="9" fillId="3" borderId="20" xfId="0" applyFont="1" applyFill="1" applyBorder="1" applyAlignment="1">
      <alignment vertical="center"/>
    </xf>
    <xf numFmtId="0" fontId="9" fillId="3" borderId="21" xfId="0" applyFont="1" applyFill="1" applyBorder="1" applyAlignment="1">
      <alignment vertical="center"/>
    </xf>
    <xf numFmtId="0" fontId="9" fillId="3" borderId="23" xfId="0" applyFont="1" applyFill="1" applyBorder="1" applyAlignment="1">
      <alignment vertical="center"/>
    </xf>
    <xf numFmtId="0" fontId="10" fillId="3" borderId="22" xfId="0" applyFont="1" applyFill="1" applyBorder="1" applyAlignment="1">
      <alignment horizontal="center" vertical="center"/>
    </xf>
    <xf numFmtId="0" fontId="10" fillId="3" borderId="19" xfId="0" applyFont="1" applyFill="1" applyBorder="1" applyAlignment="1">
      <alignment horizontal="center" vertical="center"/>
    </xf>
    <xf numFmtId="0" fontId="9" fillId="3" borderId="27" xfId="0" applyFont="1" applyFill="1" applyBorder="1" applyAlignment="1">
      <alignment horizontal="left" vertical="center" wrapText="1"/>
    </xf>
    <xf numFmtId="0" fontId="10" fillId="3" borderId="23" xfId="0" applyFont="1" applyFill="1" applyBorder="1" applyAlignment="1">
      <alignment horizontal="center" vertical="center"/>
    </xf>
    <xf numFmtId="0" fontId="9" fillId="3" borderId="20" xfId="0" applyFont="1" applyFill="1" applyBorder="1" applyAlignment="1">
      <alignment horizontal="center" vertical="center" wrapText="1"/>
    </xf>
    <xf numFmtId="0" fontId="9" fillId="3" borderId="22" xfId="0" applyFont="1" applyFill="1" applyBorder="1" applyAlignment="1">
      <alignment horizontal="left" vertical="center"/>
    </xf>
    <xf numFmtId="49" fontId="9" fillId="3" borderId="26" xfId="0" applyNumberFormat="1" applyFont="1" applyFill="1" applyBorder="1" applyAlignment="1">
      <alignment horizontal="left" vertical="center"/>
    </xf>
    <xf numFmtId="0" fontId="9" fillId="3" borderId="20" xfId="0" applyFont="1" applyFill="1" applyBorder="1" applyAlignment="1">
      <alignment vertical="center" wrapText="1"/>
    </xf>
    <xf numFmtId="0" fontId="10" fillId="3" borderId="21" xfId="0" applyFont="1" applyFill="1" applyBorder="1" applyAlignment="1">
      <alignment horizontal="left" vertical="center" wrapText="1"/>
    </xf>
    <xf numFmtId="49" fontId="9" fillId="3" borderId="24" xfId="0" applyNumberFormat="1" applyFont="1" applyFill="1" applyBorder="1" applyAlignment="1">
      <alignment horizontal="left" vertical="center" wrapText="1"/>
    </xf>
    <xf numFmtId="0" fontId="10" fillId="3" borderId="20" xfId="0" applyFont="1" applyFill="1" applyBorder="1" applyAlignment="1">
      <alignment vertical="center" wrapText="1"/>
    </xf>
    <xf numFmtId="0" fontId="10" fillId="3" borderId="23" xfId="0" applyFont="1" applyFill="1" applyBorder="1" applyAlignment="1">
      <alignment vertical="center"/>
    </xf>
    <xf numFmtId="0" fontId="10" fillId="3" borderId="22" xfId="0" applyFont="1" applyFill="1" applyBorder="1" applyAlignment="1">
      <alignment vertical="center"/>
    </xf>
    <xf numFmtId="0" fontId="20" fillId="3" borderId="24" xfId="0" applyFont="1" applyFill="1" applyBorder="1" applyAlignment="1">
      <alignment horizontal="left" vertical="center"/>
    </xf>
    <xf numFmtId="0" fontId="9" fillId="3" borderId="22" xfId="0" applyFont="1" applyFill="1" applyBorder="1" applyAlignment="1">
      <alignment vertical="center" wrapText="1"/>
    </xf>
    <xf numFmtId="49" fontId="9" fillId="3" borderId="24" xfId="0" quotePrefix="1" applyNumberFormat="1" applyFont="1" applyFill="1" applyBorder="1" applyAlignment="1">
      <alignment horizontal="left" vertical="center"/>
    </xf>
    <xf numFmtId="0" fontId="9" fillId="3" borderId="23" xfId="0" applyFont="1" applyFill="1" applyBorder="1" applyAlignment="1">
      <alignment horizontal="left" vertical="center"/>
    </xf>
    <xf numFmtId="49" fontId="10" fillId="3" borderId="24" xfId="0" applyNumberFormat="1" applyFont="1" applyFill="1" applyBorder="1" applyAlignment="1">
      <alignment horizontal="left"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0" xfId="0" applyFont="1" applyFill="1" applyBorder="1" applyAlignment="1">
      <alignment horizontal="center" vertical="center"/>
    </xf>
    <xf numFmtId="0" fontId="0" fillId="3" borderId="0" xfId="0" applyFill="1" applyAlignment="1">
      <alignment vertical="center"/>
    </xf>
    <xf numFmtId="0" fontId="10" fillId="3" borderId="28" xfId="0" applyFont="1" applyFill="1" applyBorder="1" applyAlignment="1">
      <alignment horizontal="center" vertical="center" wrapText="1"/>
    </xf>
    <xf numFmtId="0" fontId="9" fillId="3" borderId="29" xfId="0" applyFont="1" applyFill="1" applyBorder="1" applyAlignment="1">
      <alignment vertical="center"/>
    </xf>
    <xf numFmtId="0" fontId="9" fillId="3" borderId="30" xfId="0" applyFont="1" applyFill="1" applyBorder="1" applyAlignment="1">
      <alignment vertical="center"/>
    </xf>
    <xf numFmtId="0" fontId="9" fillId="3" borderId="31" xfId="0" applyFont="1" applyFill="1" applyBorder="1" applyAlignment="1">
      <alignment vertical="center"/>
    </xf>
    <xf numFmtId="0" fontId="10" fillId="3" borderId="32" xfId="0" applyFont="1" applyFill="1" applyBorder="1" applyAlignment="1">
      <alignment vertical="center"/>
    </xf>
    <xf numFmtId="49" fontId="9" fillId="3" borderId="33" xfId="0" applyNumberFormat="1" applyFont="1" applyFill="1" applyBorder="1" applyAlignment="1">
      <alignment horizontal="left" vertical="center"/>
    </xf>
    <xf numFmtId="0" fontId="9" fillId="3" borderId="29"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2"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4" xfId="0" applyFont="1" applyFill="1" applyBorder="1" applyAlignment="1">
      <alignment horizontal="center" vertical="center"/>
    </xf>
    <xf numFmtId="0" fontId="12" fillId="3" borderId="4" xfId="0" applyFont="1"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5"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0" fillId="2" borderId="0" xfId="0" applyFill="1"/>
  </cellXfs>
  <cellStyles count="2">
    <cellStyle name="Hyperlink" xfId="1" builtinId="8"/>
    <cellStyle name="Normal" xfId="0" builtinId="0" customBuiltin="1"/>
  </cellStyles>
  <dxfs count="33">
    <dxf>
      <fill>
        <patternFill>
          <bgColor rgb="FF0A5C7E"/>
        </patternFill>
      </fill>
    </dxf>
    <dxf>
      <fill>
        <patternFill>
          <bgColor rgb="FF0A5C7E"/>
        </patternFill>
      </fill>
    </dxf>
    <dxf>
      <fill>
        <patternFill>
          <bgColor rgb="FF0A5C7E"/>
        </patternFill>
      </fill>
    </dxf>
    <dxf>
      <fill>
        <patternFill>
          <bgColor rgb="FF0A5C7E"/>
        </patternFill>
      </fill>
    </dxf>
    <dxf>
      <fill>
        <patternFill>
          <bgColor rgb="FF0A5C7E"/>
        </patternFill>
      </fill>
    </dxf>
    <dxf>
      <fill>
        <patternFill>
          <bgColor rgb="FF0A5C7E"/>
        </patternFill>
      </fill>
    </dxf>
    <dxf>
      <fill>
        <patternFill>
          <bgColor rgb="FF0A5C7E"/>
        </patternFill>
      </fill>
    </dxf>
    <dxf>
      <fill>
        <patternFill>
          <bgColor rgb="FF0A5C7E"/>
        </patternFill>
      </fill>
    </dxf>
    <dxf>
      <fill>
        <patternFill>
          <bgColor rgb="FF0A5C7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0A5C7E"/>
        </patternFill>
      </fill>
    </dxf>
    <dxf>
      <fill>
        <patternFill>
          <bgColor rgb="FF0A5C7E"/>
        </patternFill>
      </fill>
    </dxf>
    <dxf>
      <fill>
        <patternFill>
          <bgColor rgb="FF0A5C7E"/>
        </patternFill>
      </fill>
    </dxf>
    <dxf>
      <fill>
        <patternFill patternType="solid">
          <fgColor indexed="64"/>
          <bgColor rgb="FF0A5C7E"/>
        </patternFill>
      </fill>
    </dxf>
    <dxf>
      <font>
        <b/>
        <color theme="0"/>
      </font>
    </dxf>
    <dxf>
      <font>
        <b/>
        <color theme="0"/>
      </font>
    </dxf>
    <dxf>
      <font>
        <b/>
        <color theme="0"/>
      </font>
    </dxf>
    <dxf>
      <font>
        <color theme="9" tint="0.79998168889431442"/>
      </font>
    </dxf>
    <dxf>
      <font>
        <b/>
        <color theme="0"/>
      </font>
    </dxf>
    <dxf>
      <fill>
        <patternFill patternType="solid">
          <fgColor indexed="64"/>
          <bgColor rgb="FF0A5C7E"/>
        </patternFill>
      </fill>
    </dxf>
    <dxf>
      <fill>
        <patternFill patternType="solid">
          <fgColor indexed="64"/>
          <bgColor rgb="FF0A5C7E"/>
        </patternFill>
      </fill>
    </dxf>
    <dxf>
      <fill>
        <patternFill patternType="solid">
          <fgColor indexed="64"/>
          <bgColor rgb="FF0A5C7E"/>
        </patternFill>
      </fill>
    </dxf>
    <dxf>
      <font>
        <b/>
        <color theme="0"/>
      </font>
      <border>
        <top style="medium">
          <color theme="0"/>
        </top>
      </border>
    </dxf>
    <dxf>
      <fill>
        <patternFill patternType="solid">
          <fgColor indexed="64"/>
          <bgColor rgb="FF0A5C7E"/>
        </patternFill>
      </fill>
      <border>
        <bottom style="medium">
          <color theme="0"/>
        </bottom>
      </border>
    </dxf>
    <dxf>
      <font>
        <color theme="9" tint="0.79998168889431442"/>
      </font>
      <fill>
        <patternFill patternType="solid">
          <fgColor indexed="64"/>
          <bgColor rgb="FF0A5C7E"/>
        </patternFill>
      </fill>
      <border>
        <vertical style="thin">
          <color theme="0"/>
        </vertical>
      </border>
    </dxf>
    <dxf>
      <font>
        <sz val="12"/>
        <color theme="1"/>
      </font>
      <border>
        <bottom style="thin">
          <color theme="4"/>
        </bottom>
        <vertical/>
        <horizontal/>
      </border>
    </dxf>
    <dxf>
      <font>
        <b/>
        <i val="0"/>
        <sz val="10"/>
        <color theme="1"/>
      </font>
      <fill>
        <patternFill patternType="none">
          <bgColor auto="1"/>
        </patternFill>
      </fill>
      <border diagonalUp="0" diagonalDown="0">
        <left/>
        <right/>
        <top/>
        <bottom/>
        <vertical/>
        <horizontal/>
      </border>
    </dxf>
    <dxf>
      <font>
        <b/>
        <i val="0"/>
        <sz val="8"/>
      </font>
    </dxf>
  </dxfs>
  <tableStyles count="3" defaultTableStyle="TableStyleMedium2" defaultPivotStyle="PivotStyleLight16">
    <tableStyle name="Dashboard Slicer" pivot="0" table="0" count="1" xr9:uid="{492395FF-1AF5-4D58-B120-31A9F1A829E7}">
      <tableStyleElement type="wholeTable" dxfId="32"/>
    </tableStyle>
    <tableStyle name="TEST" pivot="0" table="0" count="10" xr9:uid="{9DBD8342-2853-41B1-91F9-28B7D7D7EFFB}">
      <tableStyleElement type="wholeTable" dxfId="31"/>
      <tableStyleElement type="headerRow" dxfId="30"/>
    </tableStyle>
    <tableStyle name="TEST1" table="0" count="12" xr9:uid="{4DA283BA-2C17-4DD2-9161-9AF13BC48EB7}">
      <tableStyleElement type="wholeTable" dxfId="29"/>
      <tableStyleElement type="headerRow" dxfId="28"/>
      <tableStyleElement type="totalRow" dxfId="27"/>
      <tableStyleElement type="firstColumn" dxfId="26"/>
      <tableStyleElement type="secondRowStripe" dxfId="25"/>
      <tableStyleElement type="secondColumnStripe" dxfId="24"/>
      <tableStyleElement type="firstHeaderCell" dxfId="23"/>
      <tableStyleElement type="firstSubtotalRow" dxfId="22"/>
      <tableStyleElement type="secondSubtotalRow" dxfId="21"/>
      <tableStyleElement type="firstRowSubheading" dxfId="20"/>
      <tableStyleElement type="secondRowSubheading" dxfId="19"/>
      <tableStyleElement type="pageFieldLabels" dxfId="18"/>
    </tableStyle>
  </tableStyles>
  <colors>
    <mruColors>
      <color rgb="FF689364"/>
      <color rgb="FFB4DBDC"/>
      <color rgb="FF0A5C7E"/>
      <color rgb="FFEAEAEA"/>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auto="1"/>
          </font>
          <fill>
            <patternFill patternType="solid">
              <fgColor theme="0" tint="-4.9989318521683403E-2"/>
              <bgColor theme="0" tint="-4.9989318521683403E-2"/>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rgb="FF0A5C7E"/>
              <bgColor rgb="FF0A5C7E"/>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theme="0" tint="-0.24994659260841701"/>
              <bgColor theme="0" tint="-0.24994659260841701"/>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TEST">
        <x14:slicerStyle name="Dashboard Slicer"/>
        <x14:slicerStyle name="TE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13" Type="http://schemas.microsoft.com/office/2007/relationships/slicerCache" Target="slicerCaches/slicerCache10.xml"/><Relationship Id="rId18" Type="http://schemas.microsoft.com/office/2007/relationships/slicerCache" Target="slicerCaches/slicerCache15.xml"/><Relationship Id="rId26" Type="http://schemas.openxmlformats.org/officeDocument/2006/relationships/calcChain" Target="calcChain.xml"/><Relationship Id="rId3" Type="http://schemas.openxmlformats.org/officeDocument/2006/relationships/pivotCacheDefinition" Target="pivotCache/pivotCacheDefinition1.xml"/><Relationship Id="rId21" Type="http://schemas.microsoft.com/office/2007/relationships/slicerCache" Target="slicerCaches/slicerCache18.xml"/><Relationship Id="rId7" Type="http://schemas.microsoft.com/office/2007/relationships/slicerCache" Target="slicerCaches/slicerCache4.xml"/><Relationship Id="rId12" Type="http://schemas.microsoft.com/office/2007/relationships/slicerCache" Target="slicerCaches/slicerCache9.xml"/><Relationship Id="rId17" Type="http://schemas.microsoft.com/office/2007/relationships/slicerCache" Target="slicerCaches/slicerCache14.xml"/><Relationship Id="rId25" Type="http://schemas.openxmlformats.org/officeDocument/2006/relationships/sharedStrings" Target="sharedStrings.xml"/><Relationship Id="rId2" Type="http://schemas.openxmlformats.org/officeDocument/2006/relationships/worksheet" Target="worksheets/sheet2.xml"/><Relationship Id="rId16" Type="http://schemas.microsoft.com/office/2007/relationships/slicerCache" Target="slicerCaches/slicerCache13.xml"/><Relationship Id="rId20" Type="http://schemas.microsoft.com/office/2007/relationships/slicerCache" Target="slicerCaches/slicerCache17.xml"/><Relationship Id="rId29"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3.xml"/><Relationship Id="rId11" Type="http://schemas.microsoft.com/office/2007/relationships/slicerCache" Target="slicerCaches/slicerCache8.xml"/><Relationship Id="rId24" Type="http://schemas.openxmlformats.org/officeDocument/2006/relationships/styles" Target="styles.xml"/><Relationship Id="rId5" Type="http://schemas.microsoft.com/office/2007/relationships/slicerCache" Target="slicerCaches/slicerCache2.xml"/><Relationship Id="rId15" Type="http://schemas.microsoft.com/office/2007/relationships/slicerCache" Target="slicerCaches/slicerCache12.xml"/><Relationship Id="rId23" Type="http://schemas.openxmlformats.org/officeDocument/2006/relationships/theme" Target="theme/theme1.xml"/><Relationship Id="rId28" Type="http://schemas.openxmlformats.org/officeDocument/2006/relationships/customXml" Target="../customXml/item2.xml"/><Relationship Id="rId10" Type="http://schemas.microsoft.com/office/2007/relationships/slicerCache" Target="slicerCaches/slicerCache7.xml"/><Relationship Id="rId19" Type="http://schemas.microsoft.com/office/2007/relationships/slicerCache" Target="slicerCaches/slicerCache16.xml"/><Relationship Id="rId4" Type="http://schemas.microsoft.com/office/2007/relationships/slicerCache" Target="slicerCaches/slicerCache1.xml"/><Relationship Id="rId9" Type="http://schemas.microsoft.com/office/2007/relationships/slicerCache" Target="slicerCaches/slicerCache6.xml"/><Relationship Id="rId14" Type="http://schemas.microsoft.com/office/2007/relationships/slicerCache" Target="slicerCaches/slicerCache11.xml"/><Relationship Id="rId22" Type="http://schemas.microsoft.com/office/2007/relationships/slicerCache" Target="slicerCaches/slicerCache19.xml"/><Relationship Id="rId27" Type="http://schemas.openxmlformats.org/officeDocument/2006/relationships/customXml" Target="../customXml/item1.xml"/><Relationship Id="rId30" Type="http://schemas.microsoft.com/office/2006/relationships/vbaProject" Target="vbaProject.bin"/></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xdr:row>
      <xdr:rowOff>13073</xdr:rowOff>
    </xdr:from>
    <xdr:to>
      <xdr:col>8</xdr:col>
      <xdr:colOff>87473</xdr:colOff>
      <xdr:row>101</xdr:row>
      <xdr:rowOff>10458</xdr:rowOff>
    </xdr:to>
    <xdr:pic>
      <xdr:nvPicPr>
        <xdr:cNvPr id="49" name="Picture 48">
          <a:extLst>
            <a:ext uri="{FF2B5EF4-FFF2-40B4-BE49-F238E27FC236}">
              <a16:creationId xmlns:a16="http://schemas.microsoft.com/office/drawing/2014/main" id="{7CB8AAB7-76BA-4E83-9254-F31BEBB0D1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339044"/>
          <a:ext cx="4925239" cy="10055225"/>
        </a:xfrm>
        <a:prstGeom prst="rect">
          <a:avLst/>
        </a:prstGeom>
      </xdr:spPr>
    </xdr:pic>
    <xdr:clientData/>
  </xdr:twoCellAnchor>
  <xdr:twoCellAnchor editAs="oneCell">
    <xdr:from>
      <xdr:col>0</xdr:col>
      <xdr:colOff>0</xdr:colOff>
      <xdr:row>0</xdr:row>
      <xdr:rowOff>0</xdr:rowOff>
    </xdr:from>
    <xdr:to>
      <xdr:col>8</xdr:col>
      <xdr:colOff>84298</xdr:colOff>
      <xdr:row>53</xdr:row>
      <xdr:rowOff>26521</xdr:rowOff>
    </xdr:to>
    <xdr:pic>
      <xdr:nvPicPr>
        <xdr:cNvPr id="48" name="Picture 47">
          <a:extLst>
            <a:ext uri="{FF2B5EF4-FFF2-40B4-BE49-F238E27FC236}">
              <a16:creationId xmlns:a16="http://schemas.microsoft.com/office/drawing/2014/main" id="{A94AFA07-7C27-8235-F8A7-69D388614D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4928414" cy="10061575"/>
        </a:xfrm>
        <a:prstGeom prst="rect">
          <a:avLst/>
        </a:prstGeom>
      </xdr:spPr>
    </xdr:pic>
    <xdr:clientData/>
  </xdr:twoCellAnchor>
  <xdr:twoCellAnchor>
    <xdr:from>
      <xdr:col>0</xdr:col>
      <xdr:colOff>417792</xdr:colOff>
      <xdr:row>17</xdr:row>
      <xdr:rowOff>78440</xdr:rowOff>
    </xdr:from>
    <xdr:to>
      <xdr:col>19</xdr:col>
      <xdr:colOff>563469</xdr:colOff>
      <xdr:row>26</xdr:row>
      <xdr:rowOff>67236</xdr:rowOff>
    </xdr:to>
    <xdr:sp macro="" textlink="">
      <xdr:nvSpPr>
        <xdr:cNvPr id="21" name="Rectangle: Rounded Corners 20">
          <a:extLst>
            <a:ext uri="{FF2B5EF4-FFF2-40B4-BE49-F238E27FC236}">
              <a16:creationId xmlns:a16="http://schemas.microsoft.com/office/drawing/2014/main" id="{2F8607F2-E383-40D3-893B-BDFF2FC410F8}"/>
            </a:ext>
          </a:extLst>
        </xdr:cNvPr>
        <xdr:cNvSpPr/>
      </xdr:nvSpPr>
      <xdr:spPr>
        <a:xfrm>
          <a:off x="417792" y="3776381"/>
          <a:ext cx="11642912" cy="1602443"/>
        </a:xfrm>
        <a:prstGeom prst="roundRect">
          <a:avLst/>
        </a:prstGeom>
        <a:solidFill>
          <a:sysClr val="window" lastClr="FFFFFF"/>
        </a:solidFill>
        <a:ln w="38100"/>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440202</xdr:colOff>
      <xdr:row>2</xdr:row>
      <xdr:rowOff>182654</xdr:rowOff>
    </xdr:from>
    <xdr:to>
      <xdr:col>14</xdr:col>
      <xdr:colOff>248208</xdr:colOff>
      <xdr:row>16</xdr:row>
      <xdr:rowOff>27266</xdr:rowOff>
    </xdr:to>
    <xdr:sp macro="" textlink="">
      <xdr:nvSpPr>
        <xdr:cNvPr id="11" name="Rectangle: Rounded Corners 10">
          <a:extLst>
            <a:ext uri="{FF2B5EF4-FFF2-40B4-BE49-F238E27FC236}">
              <a16:creationId xmlns:a16="http://schemas.microsoft.com/office/drawing/2014/main" id="{BF55F126-AE8A-82E6-5B2E-D3E7CC88C364}"/>
            </a:ext>
          </a:extLst>
        </xdr:cNvPr>
        <xdr:cNvSpPr/>
      </xdr:nvSpPr>
      <xdr:spPr>
        <a:xfrm>
          <a:off x="440202" y="978272"/>
          <a:ext cx="8279653" cy="2567641"/>
        </a:xfrm>
        <a:prstGeom prst="roundRect">
          <a:avLst/>
        </a:prstGeom>
        <a:solidFill>
          <a:sysClr val="window" lastClr="FFFFFF"/>
        </a:solidFill>
        <a:ln w="38100"/>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123264</xdr:colOff>
      <xdr:row>0</xdr:row>
      <xdr:rowOff>70411</xdr:rowOff>
    </xdr:from>
    <xdr:to>
      <xdr:col>3</xdr:col>
      <xdr:colOff>393610</xdr:colOff>
      <xdr:row>0</xdr:row>
      <xdr:rowOff>571501</xdr:rowOff>
    </xdr:to>
    <xdr:pic>
      <xdr:nvPicPr>
        <xdr:cNvPr id="46" name="Picture 45">
          <a:extLst>
            <a:ext uri="{FF2B5EF4-FFF2-40B4-BE49-F238E27FC236}">
              <a16:creationId xmlns:a16="http://schemas.microsoft.com/office/drawing/2014/main" id="{60E95E44-81C2-13D5-F0D4-ACF755C0836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1597" b="21498"/>
        <a:stretch/>
      </xdr:blipFill>
      <xdr:spPr>
        <a:xfrm>
          <a:off x="123264" y="70411"/>
          <a:ext cx="2082524" cy="501090"/>
        </a:xfrm>
        <a:prstGeom prst="rect">
          <a:avLst/>
        </a:prstGeom>
      </xdr:spPr>
    </xdr:pic>
    <xdr:clientData/>
  </xdr:twoCellAnchor>
  <xdr:twoCellAnchor>
    <xdr:from>
      <xdr:col>3</xdr:col>
      <xdr:colOff>225799</xdr:colOff>
      <xdr:row>0</xdr:row>
      <xdr:rowOff>75266</xdr:rowOff>
    </xdr:from>
    <xdr:to>
      <xdr:col>11</xdr:col>
      <xdr:colOff>225800</xdr:colOff>
      <xdr:row>0</xdr:row>
      <xdr:rowOff>593912</xdr:rowOff>
    </xdr:to>
    <xdr:sp macro="" textlink="">
      <xdr:nvSpPr>
        <xdr:cNvPr id="50" name="TextBox 49">
          <a:extLst>
            <a:ext uri="{FF2B5EF4-FFF2-40B4-BE49-F238E27FC236}">
              <a16:creationId xmlns:a16="http://schemas.microsoft.com/office/drawing/2014/main" id="{42CCB65A-541D-6BE5-4F4E-DAC710F4B79E}"/>
            </a:ext>
          </a:extLst>
        </xdr:cNvPr>
        <xdr:cNvSpPr txBox="1"/>
      </xdr:nvSpPr>
      <xdr:spPr>
        <a:xfrm>
          <a:off x="2041152" y="75266"/>
          <a:ext cx="4840942" cy="518646"/>
        </a:xfrm>
        <a:prstGeom prst="rect">
          <a:avLst/>
        </a:prstGeom>
        <a:solidFill>
          <a:srgbClr val="68936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u="sng">
              <a:solidFill>
                <a:schemeClr val="bg1"/>
              </a:solidFill>
            </a:rPr>
            <a:t>Reprocessor Database</a:t>
          </a:r>
          <a:endParaRPr lang="en-GB" sz="1100" b="1" u="sng">
            <a:solidFill>
              <a:schemeClr val="bg1"/>
            </a:solidFill>
          </a:endParaRPr>
        </a:p>
      </xdr:txBody>
    </xdr:sp>
    <xdr:clientData/>
  </xdr:twoCellAnchor>
  <mc:AlternateContent xmlns:mc="http://schemas.openxmlformats.org/markup-compatibility/2006">
    <mc:Choice xmlns:a14="http://schemas.microsoft.com/office/drawing/2010/main" Requires="a14">
      <xdr:twoCellAnchor>
        <xdr:from>
          <xdr:col>16</xdr:col>
          <xdr:colOff>342900</xdr:colOff>
          <xdr:row>1</xdr:row>
          <xdr:rowOff>133350</xdr:rowOff>
        </xdr:from>
        <xdr:to>
          <xdr:col>20</xdr:col>
          <xdr:colOff>19050</xdr:colOff>
          <xdr:row>3</xdr:row>
          <xdr:rowOff>38100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GB" sz="1400" b="1" i="0" u="none" strike="noStrike" baseline="0">
                  <a:solidFill>
                    <a:srgbClr val="000000"/>
                  </a:solidFill>
                  <a:latin typeface="Calibri"/>
                  <a:cs typeface="Calibri"/>
                </a:rPr>
                <a:t>CLEAR ALL FILTERS</a:t>
              </a:r>
            </a:p>
          </xdr:txBody>
        </xdr:sp>
        <xdr:clientData fPrintsWithSheet="0"/>
      </xdr:twoCellAnchor>
    </mc:Choice>
    <mc:Fallback/>
  </mc:AlternateContent>
  <xdr:twoCellAnchor editAs="oneCell">
    <xdr:from>
      <xdr:col>1</xdr:col>
      <xdr:colOff>342524</xdr:colOff>
      <xdr:row>5</xdr:row>
      <xdr:rowOff>6164</xdr:rowOff>
    </xdr:from>
    <xdr:to>
      <xdr:col>7</xdr:col>
      <xdr:colOff>305468</xdr:colOff>
      <xdr:row>10</xdr:row>
      <xdr:rowOff>14195</xdr:rowOff>
    </xdr:to>
    <mc:AlternateContent xmlns:mc="http://schemas.openxmlformats.org/markup-compatibility/2006" xmlns:a14="http://schemas.microsoft.com/office/drawing/2010/main">
      <mc:Choice Requires="a14">
        <xdr:graphicFrame macro="">
          <xdr:nvGraphicFramePr>
            <xdr:cNvPr id="5" name="REPROCESSOR ONLY (Y/N) ">
              <a:extLst>
                <a:ext uri="{FF2B5EF4-FFF2-40B4-BE49-F238E27FC236}">
                  <a16:creationId xmlns:a16="http://schemas.microsoft.com/office/drawing/2014/main" id="{6D313F09-54BF-E674-9E55-D9FA8DCAD91E}"/>
                </a:ext>
              </a:extLst>
            </xdr:cNvPr>
            <xdr:cNvGraphicFramePr/>
          </xdr:nvGraphicFramePr>
          <xdr:xfrm>
            <a:off x="0" y="0"/>
            <a:ext cx="0" cy="0"/>
          </xdr:xfrm>
          <a:graphic>
            <a:graphicData uri="http://schemas.microsoft.com/office/drawing/2010/slicer">
              <sle:slicer xmlns:sle="http://schemas.microsoft.com/office/drawing/2010/slicer" name="REPROCESSOR ONLY (Y/N) "/>
            </a:graphicData>
          </a:graphic>
        </xdr:graphicFrame>
      </mc:Choice>
      <mc:Fallback xmlns="">
        <xdr:sp macro="" textlink="">
          <xdr:nvSpPr>
            <xdr:cNvPr id="0" name=""/>
            <xdr:cNvSpPr>
              <a:spLocks noTextEdit="1"/>
            </xdr:cNvSpPr>
          </xdr:nvSpPr>
          <xdr:spPr>
            <a:xfrm>
              <a:off x="947642" y="1555751"/>
              <a:ext cx="3593650" cy="89815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286680</xdr:colOff>
      <xdr:row>10</xdr:row>
      <xdr:rowOff>19237</xdr:rowOff>
    </xdr:from>
    <xdr:to>
      <xdr:col>7</xdr:col>
      <xdr:colOff>278199</xdr:colOff>
      <xdr:row>15</xdr:row>
      <xdr:rowOff>57896</xdr:rowOff>
    </xdr:to>
    <mc:AlternateContent xmlns:mc="http://schemas.openxmlformats.org/markup-compatibility/2006" xmlns:a14="http://schemas.microsoft.com/office/drawing/2010/main">
      <mc:Choice Requires="a14">
        <xdr:graphicFrame macro="">
          <xdr:nvGraphicFramePr>
            <xdr:cNvPr id="6" name="TRADER ONLY (Y/N) ">
              <a:extLst>
                <a:ext uri="{FF2B5EF4-FFF2-40B4-BE49-F238E27FC236}">
                  <a16:creationId xmlns:a16="http://schemas.microsoft.com/office/drawing/2014/main" id="{6E6258B7-F93D-63C2-ADB7-6EB1B671521F}"/>
                </a:ext>
              </a:extLst>
            </xdr:cNvPr>
            <xdr:cNvGraphicFramePr/>
          </xdr:nvGraphicFramePr>
          <xdr:xfrm>
            <a:off x="0" y="0"/>
            <a:ext cx="0" cy="0"/>
          </xdr:xfrm>
          <a:graphic>
            <a:graphicData uri="http://schemas.microsoft.com/office/drawing/2010/slicer">
              <sle:slicer xmlns:sle="http://schemas.microsoft.com/office/drawing/2010/slicer" name="TRADER ONLY (Y/N) "/>
            </a:graphicData>
          </a:graphic>
        </xdr:graphicFrame>
      </mc:Choice>
      <mc:Fallback xmlns="">
        <xdr:sp macro="" textlink="">
          <xdr:nvSpPr>
            <xdr:cNvPr id="0" name=""/>
            <xdr:cNvSpPr>
              <a:spLocks noTextEdit="1"/>
            </xdr:cNvSpPr>
          </xdr:nvSpPr>
          <xdr:spPr>
            <a:xfrm>
              <a:off x="891798" y="2462119"/>
              <a:ext cx="3619050" cy="93513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353729</xdr:colOff>
      <xdr:row>5</xdr:row>
      <xdr:rowOff>6164</xdr:rowOff>
    </xdr:from>
    <xdr:to>
      <xdr:col>13</xdr:col>
      <xdr:colOff>316674</xdr:colOff>
      <xdr:row>10</xdr:row>
      <xdr:rowOff>19425</xdr:rowOff>
    </xdr:to>
    <mc:AlternateContent xmlns:mc="http://schemas.openxmlformats.org/markup-compatibility/2006" xmlns:a14="http://schemas.microsoft.com/office/drawing/2010/main">
      <mc:Choice Requires="a14">
        <xdr:graphicFrame macro="">
          <xdr:nvGraphicFramePr>
            <xdr:cNvPr id="7" name="REPROCESSOR &amp; TRADER (Y/N) ">
              <a:extLst>
                <a:ext uri="{FF2B5EF4-FFF2-40B4-BE49-F238E27FC236}">
                  <a16:creationId xmlns:a16="http://schemas.microsoft.com/office/drawing/2014/main" id="{71D03B4E-8A46-EC86-4B74-2CA7A5A20DD0}"/>
                </a:ext>
              </a:extLst>
            </xdr:cNvPr>
            <xdr:cNvGraphicFramePr/>
          </xdr:nvGraphicFramePr>
          <xdr:xfrm>
            <a:off x="0" y="0"/>
            <a:ext cx="0" cy="0"/>
          </xdr:xfrm>
          <a:graphic>
            <a:graphicData uri="http://schemas.microsoft.com/office/drawing/2010/slicer">
              <sle:slicer xmlns:sle="http://schemas.microsoft.com/office/drawing/2010/slicer" name="REPROCESSOR &amp; TRADER (Y/N) "/>
            </a:graphicData>
          </a:graphic>
        </xdr:graphicFrame>
      </mc:Choice>
      <mc:Fallback xmlns="">
        <xdr:sp macro="" textlink="">
          <xdr:nvSpPr>
            <xdr:cNvPr id="0" name=""/>
            <xdr:cNvSpPr>
              <a:spLocks noTextEdit="1"/>
            </xdr:cNvSpPr>
          </xdr:nvSpPr>
          <xdr:spPr>
            <a:xfrm>
              <a:off x="4586378" y="1555751"/>
              <a:ext cx="3593650" cy="906556"/>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353730</xdr:colOff>
      <xdr:row>10</xdr:row>
      <xdr:rowOff>19237</xdr:rowOff>
    </xdr:from>
    <xdr:to>
      <xdr:col>13</xdr:col>
      <xdr:colOff>316675</xdr:colOff>
      <xdr:row>15</xdr:row>
      <xdr:rowOff>167714</xdr:rowOff>
    </xdr:to>
    <mc:AlternateContent xmlns:mc="http://schemas.openxmlformats.org/markup-compatibility/2006" xmlns:a14="http://schemas.microsoft.com/office/drawing/2010/main">
      <mc:Choice Requires="a14">
        <xdr:graphicFrame macro="">
          <xdr:nvGraphicFramePr>
            <xdr:cNvPr id="12" name="MANUFACTURER/ MOULDER OF PLASTIC PRODUCTS (Y/N) ">
              <a:extLst>
                <a:ext uri="{FF2B5EF4-FFF2-40B4-BE49-F238E27FC236}">
                  <a16:creationId xmlns:a16="http://schemas.microsoft.com/office/drawing/2014/main" id="{4574D833-53E7-A484-5689-20112A61B40A}"/>
                </a:ext>
              </a:extLst>
            </xdr:cNvPr>
            <xdr:cNvGraphicFramePr/>
          </xdr:nvGraphicFramePr>
          <xdr:xfrm>
            <a:off x="0" y="0"/>
            <a:ext cx="0" cy="0"/>
          </xdr:xfrm>
          <a:graphic>
            <a:graphicData uri="http://schemas.microsoft.com/office/drawing/2010/slicer">
              <sle:slicer xmlns:sle="http://schemas.microsoft.com/office/drawing/2010/slicer" name="MANUFACTURER/ MOULDER OF PLASTIC PRODUCTS (Y/N) "/>
            </a:graphicData>
          </a:graphic>
        </xdr:graphicFrame>
      </mc:Choice>
      <mc:Fallback xmlns="">
        <xdr:sp macro="" textlink="">
          <xdr:nvSpPr>
            <xdr:cNvPr id="0" name=""/>
            <xdr:cNvSpPr>
              <a:spLocks noTextEdit="1"/>
            </xdr:cNvSpPr>
          </xdr:nvSpPr>
          <xdr:spPr>
            <a:xfrm>
              <a:off x="4586379" y="2462119"/>
              <a:ext cx="3593650" cy="104177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485029</xdr:colOff>
      <xdr:row>2</xdr:row>
      <xdr:rowOff>246529</xdr:rowOff>
    </xdr:from>
    <xdr:to>
      <xdr:col>14</xdr:col>
      <xdr:colOff>224118</xdr:colOff>
      <xdr:row>4</xdr:row>
      <xdr:rowOff>153707</xdr:rowOff>
    </xdr:to>
    <xdr:sp macro="" textlink="">
      <xdr:nvSpPr>
        <xdr:cNvPr id="22" name="TextBox 21">
          <a:extLst>
            <a:ext uri="{FF2B5EF4-FFF2-40B4-BE49-F238E27FC236}">
              <a16:creationId xmlns:a16="http://schemas.microsoft.com/office/drawing/2014/main" id="{D06D26DA-2AED-40A2-55CF-9485AD7E6681}"/>
            </a:ext>
          </a:extLst>
        </xdr:cNvPr>
        <xdr:cNvSpPr txBox="1"/>
      </xdr:nvSpPr>
      <xdr:spPr>
        <a:xfrm>
          <a:off x="485029" y="1042147"/>
          <a:ext cx="8210736" cy="422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000" b="1" u="sng" kern="1200">
              <a:solidFill>
                <a:srgbClr val="689364"/>
              </a:solidFill>
            </a:rPr>
            <a:t>Business</a:t>
          </a:r>
          <a:r>
            <a:rPr lang="en-GB" sz="2000" b="1" u="sng" kern="1200" baseline="0">
              <a:solidFill>
                <a:srgbClr val="689364"/>
              </a:solidFill>
            </a:rPr>
            <a:t> Type</a:t>
          </a:r>
          <a:endParaRPr lang="en-GB" sz="2000" b="1" u="sng" kern="1200">
            <a:solidFill>
              <a:srgbClr val="689364"/>
            </a:solidFill>
          </a:endParaRPr>
        </a:p>
      </xdr:txBody>
    </xdr:sp>
    <xdr:clientData/>
  </xdr:twoCellAnchor>
  <xdr:twoCellAnchor>
    <xdr:from>
      <xdr:col>0</xdr:col>
      <xdr:colOff>437029</xdr:colOff>
      <xdr:row>18</xdr:row>
      <xdr:rowOff>0</xdr:rowOff>
    </xdr:from>
    <xdr:to>
      <xdr:col>19</xdr:col>
      <xdr:colOff>545914</xdr:colOff>
      <xdr:row>20</xdr:row>
      <xdr:rowOff>57709</xdr:rowOff>
    </xdr:to>
    <xdr:sp macro="" textlink="">
      <xdr:nvSpPr>
        <xdr:cNvPr id="24" name="TextBox 23">
          <a:extLst>
            <a:ext uri="{FF2B5EF4-FFF2-40B4-BE49-F238E27FC236}">
              <a16:creationId xmlns:a16="http://schemas.microsoft.com/office/drawing/2014/main" id="{8482E282-3C22-42B7-9385-6B3FE64B290E}"/>
            </a:ext>
          </a:extLst>
        </xdr:cNvPr>
        <xdr:cNvSpPr txBox="1"/>
      </xdr:nvSpPr>
      <xdr:spPr>
        <a:xfrm>
          <a:off x="437029" y="3877235"/>
          <a:ext cx="11606120" cy="416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000" b="1" u="sng" kern="1200">
              <a:solidFill>
                <a:srgbClr val="689364"/>
              </a:solidFill>
            </a:rPr>
            <a:t>Application</a:t>
          </a:r>
        </a:p>
      </xdr:txBody>
    </xdr:sp>
    <xdr:clientData/>
  </xdr:twoCellAnchor>
  <xdr:twoCellAnchor editAs="oneCell">
    <xdr:from>
      <xdr:col>1</xdr:col>
      <xdr:colOff>212538</xdr:colOff>
      <xdr:row>20</xdr:row>
      <xdr:rowOff>87593</xdr:rowOff>
    </xdr:from>
    <xdr:to>
      <xdr:col>7</xdr:col>
      <xdr:colOff>178657</xdr:colOff>
      <xdr:row>25</xdr:row>
      <xdr:rowOff>123265</xdr:rowOff>
    </xdr:to>
    <mc:AlternateContent xmlns:mc="http://schemas.openxmlformats.org/markup-compatibility/2006" xmlns:a14="http://schemas.microsoft.com/office/drawing/2010/main">
      <mc:Choice Requires="a14">
        <xdr:graphicFrame macro="">
          <xdr:nvGraphicFramePr>
            <xdr:cNvPr id="27" name="FLAKE (Y/N) – indicate polymer(s)">
              <a:extLst>
                <a:ext uri="{FF2B5EF4-FFF2-40B4-BE49-F238E27FC236}">
                  <a16:creationId xmlns:a16="http://schemas.microsoft.com/office/drawing/2014/main" id="{D4D1A330-D556-741C-3592-6AF88E288806}"/>
                </a:ext>
              </a:extLst>
            </xdr:cNvPr>
            <xdr:cNvGraphicFramePr/>
          </xdr:nvGraphicFramePr>
          <xdr:xfrm>
            <a:off x="0" y="0"/>
            <a:ext cx="0" cy="0"/>
          </xdr:xfrm>
          <a:graphic>
            <a:graphicData uri="http://schemas.microsoft.com/office/drawing/2010/slicer">
              <sle:slicer xmlns:sle="http://schemas.microsoft.com/office/drawing/2010/slicer" name="FLAKE (Y/N) – indicate polymer(s)"/>
            </a:graphicData>
          </a:graphic>
        </xdr:graphicFrame>
      </mc:Choice>
      <mc:Fallback xmlns="">
        <xdr:sp macro="" textlink="">
          <xdr:nvSpPr>
            <xdr:cNvPr id="0" name=""/>
            <xdr:cNvSpPr>
              <a:spLocks noTextEdit="1"/>
            </xdr:cNvSpPr>
          </xdr:nvSpPr>
          <xdr:spPr>
            <a:xfrm>
              <a:off x="817656" y="4320242"/>
              <a:ext cx="3600000" cy="938492"/>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153707</xdr:colOff>
      <xdr:row>20</xdr:row>
      <xdr:rowOff>86286</xdr:rowOff>
    </xdr:from>
    <xdr:to>
      <xdr:col>13</xdr:col>
      <xdr:colOff>126177</xdr:colOff>
      <xdr:row>25</xdr:row>
      <xdr:rowOff>100854</xdr:rowOff>
    </xdr:to>
    <mc:AlternateContent xmlns:mc="http://schemas.openxmlformats.org/markup-compatibility/2006" xmlns:a14="http://schemas.microsoft.com/office/drawing/2010/main">
      <mc:Choice Requires="a14">
        <xdr:graphicFrame macro="">
          <xdr:nvGraphicFramePr>
            <xdr:cNvPr id="32" name="PELLET (Y/N) – indicate polymer(s)">
              <a:extLst>
                <a:ext uri="{FF2B5EF4-FFF2-40B4-BE49-F238E27FC236}">
                  <a16:creationId xmlns:a16="http://schemas.microsoft.com/office/drawing/2014/main" id="{6F38E097-A495-255C-A3BB-C3A6CCE8C2FA}"/>
                </a:ext>
              </a:extLst>
            </xdr:cNvPr>
            <xdr:cNvGraphicFramePr/>
          </xdr:nvGraphicFramePr>
          <xdr:xfrm>
            <a:off x="0" y="0"/>
            <a:ext cx="0" cy="0"/>
          </xdr:xfrm>
          <a:graphic>
            <a:graphicData uri="http://schemas.microsoft.com/office/drawing/2010/slicer">
              <sle:slicer xmlns:sle="http://schemas.microsoft.com/office/drawing/2010/slicer" name="PELLET (Y/N) – indicate polymer(s)"/>
            </a:graphicData>
          </a:graphic>
        </xdr:graphicFrame>
      </mc:Choice>
      <mc:Fallback xmlns="">
        <xdr:sp macro="" textlink="">
          <xdr:nvSpPr>
            <xdr:cNvPr id="0" name=""/>
            <xdr:cNvSpPr>
              <a:spLocks noTextEdit="1"/>
            </xdr:cNvSpPr>
          </xdr:nvSpPr>
          <xdr:spPr>
            <a:xfrm>
              <a:off x="4389531" y="4318935"/>
              <a:ext cx="3600000" cy="91738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13</xdr:col>
      <xdr:colOff>83671</xdr:colOff>
      <xdr:row>20</xdr:row>
      <xdr:rowOff>65928</xdr:rowOff>
    </xdr:from>
    <xdr:to>
      <xdr:col>19</xdr:col>
      <xdr:colOff>56140</xdr:colOff>
      <xdr:row>25</xdr:row>
      <xdr:rowOff>89647</xdr:rowOff>
    </xdr:to>
    <mc:AlternateContent xmlns:mc="http://schemas.openxmlformats.org/markup-compatibility/2006" xmlns:a14="http://schemas.microsoft.com/office/drawing/2010/main">
      <mc:Choice Requires="a14">
        <xdr:graphicFrame macro="">
          <xdr:nvGraphicFramePr>
            <xdr:cNvPr id="33" name="FINISHED PRODUCT(S) (Y/N)">
              <a:extLst>
                <a:ext uri="{FF2B5EF4-FFF2-40B4-BE49-F238E27FC236}">
                  <a16:creationId xmlns:a16="http://schemas.microsoft.com/office/drawing/2014/main" id="{CFE47483-8591-531C-EDF7-BD0A2973BFB0}"/>
                </a:ext>
              </a:extLst>
            </xdr:cNvPr>
            <xdr:cNvGraphicFramePr/>
          </xdr:nvGraphicFramePr>
          <xdr:xfrm>
            <a:off x="0" y="0"/>
            <a:ext cx="0" cy="0"/>
          </xdr:xfrm>
          <a:graphic>
            <a:graphicData uri="http://schemas.microsoft.com/office/drawing/2010/slicer">
              <sle:slicer xmlns:sle="http://schemas.microsoft.com/office/drawing/2010/slicer" name="FINISHED PRODUCT(S) (Y/N)"/>
            </a:graphicData>
          </a:graphic>
        </xdr:graphicFrame>
      </mc:Choice>
      <mc:Fallback xmlns="">
        <xdr:sp macro="" textlink="">
          <xdr:nvSpPr>
            <xdr:cNvPr id="0" name=""/>
            <xdr:cNvSpPr>
              <a:spLocks noTextEdit="1"/>
            </xdr:cNvSpPr>
          </xdr:nvSpPr>
          <xdr:spPr>
            <a:xfrm>
              <a:off x="7953375" y="4304927"/>
              <a:ext cx="3600000" cy="91383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411441</xdr:colOff>
      <xdr:row>27</xdr:row>
      <xdr:rowOff>113931</xdr:rowOff>
    </xdr:from>
    <xdr:to>
      <xdr:col>15</xdr:col>
      <xdr:colOff>297703</xdr:colOff>
      <xdr:row>67</xdr:row>
      <xdr:rowOff>22411</xdr:rowOff>
    </xdr:to>
    <xdr:sp macro="" textlink="">
      <xdr:nvSpPr>
        <xdr:cNvPr id="34" name="Rectangle: Rounded Corners 33">
          <a:extLst>
            <a:ext uri="{FF2B5EF4-FFF2-40B4-BE49-F238E27FC236}">
              <a16:creationId xmlns:a16="http://schemas.microsoft.com/office/drawing/2014/main" id="{03656EA3-1C85-40C8-AB2E-64F5DF427AD5}"/>
            </a:ext>
          </a:extLst>
        </xdr:cNvPr>
        <xdr:cNvSpPr/>
      </xdr:nvSpPr>
      <xdr:spPr>
        <a:xfrm>
          <a:off x="411441" y="5604813"/>
          <a:ext cx="8963027" cy="7080245"/>
        </a:xfrm>
        <a:prstGeom prst="roundRect">
          <a:avLst/>
        </a:prstGeom>
        <a:solidFill>
          <a:sysClr val="window" lastClr="FFFFFF"/>
        </a:solidFill>
        <a:ln w="38100"/>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467473</xdr:colOff>
      <xdr:row>28</xdr:row>
      <xdr:rowOff>19619</xdr:rowOff>
    </xdr:from>
    <xdr:to>
      <xdr:col>15</xdr:col>
      <xdr:colOff>291354</xdr:colOff>
      <xdr:row>30</xdr:row>
      <xdr:rowOff>96378</xdr:rowOff>
    </xdr:to>
    <xdr:sp macro="" textlink="">
      <xdr:nvSpPr>
        <xdr:cNvPr id="35" name="TextBox 34">
          <a:extLst>
            <a:ext uri="{FF2B5EF4-FFF2-40B4-BE49-F238E27FC236}">
              <a16:creationId xmlns:a16="http://schemas.microsoft.com/office/drawing/2014/main" id="{639DCFBE-BF60-4113-927C-5A90392D2C1B}"/>
            </a:ext>
          </a:extLst>
        </xdr:cNvPr>
        <xdr:cNvSpPr txBox="1"/>
      </xdr:nvSpPr>
      <xdr:spPr>
        <a:xfrm>
          <a:off x="467473" y="5689795"/>
          <a:ext cx="8900646" cy="43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000" b="1" u="sng" kern="1200">
              <a:solidFill>
                <a:srgbClr val="689364"/>
              </a:solidFill>
            </a:rPr>
            <a:t>Polymer</a:t>
          </a:r>
        </a:p>
      </xdr:txBody>
    </xdr:sp>
    <xdr:clientData/>
  </xdr:twoCellAnchor>
  <xdr:twoCellAnchor editAs="oneCell">
    <xdr:from>
      <xdr:col>2</xdr:col>
      <xdr:colOff>529665</xdr:colOff>
      <xdr:row>30</xdr:row>
      <xdr:rowOff>143622</xdr:rowOff>
    </xdr:from>
    <xdr:to>
      <xdr:col>8</xdr:col>
      <xdr:colOff>495784</xdr:colOff>
      <xdr:row>35</xdr:row>
      <xdr:rowOff>142502</xdr:rowOff>
    </xdr:to>
    <mc:AlternateContent xmlns:mc="http://schemas.openxmlformats.org/markup-compatibility/2006" xmlns:a14="http://schemas.microsoft.com/office/drawing/2010/main">
      <mc:Choice Requires="a14">
        <xdr:graphicFrame macro="">
          <xdr:nvGraphicFramePr>
            <xdr:cNvPr id="36" name="Post-Industrial HDPE (Y/N) ">
              <a:extLst>
                <a:ext uri="{FF2B5EF4-FFF2-40B4-BE49-F238E27FC236}">
                  <a16:creationId xmlns:a16="http://schemas.microsoft.com/office/drawing/2014/main" id="{C8CF0598-2C28-2A62-8D1C-7CE884FC3D92}"/>
                </a:ext>
              </a:extLst>
            </xdr:cNvPr>
            <xdr:cNvGraphicFramePr/>
          </xdr:nvGraphicFramePr>
          <xdr:xfrm>
            <a:off x="0" y="0"/>
            <a:ext cx="0" cy="0"/>
          </xdr:xfrm>
          <a:graphic>
            <a:graphicData uri="http://schemas.microsoft.com/office/drawing/2010/slicer">
              <sle:slicer xmlns:sle="http://schemas.microsoft.com/office/drawing/2010/slicer" name="Post-Industrial HDPE (Y/N) "/>
            </a:graphicData>
          </a:graphic>
        </xdr:graphicFrame>
      </mc:Choice>
      <mc:Fallback xmlns="">
        <xdr:sp macro="" textlink="">
          <xdr:nvSpPr>
            <xdr:cNvPr id="0" name=""/>
            <xdr:cNvSpPr>
              <a:spLocks noTextEdit="1"/>
            </xdr:cNvSpPr>
          </xdr:nvSpPr>
          <xdr:spPr>
            <a:xfrm>
              <a:off x="1736725" y="6169212"/>
              <a:ext cx="3600000" cy="9017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453278</xdr:colOff>
      <xdr:row>30</xdr:row>
      <xdr:rowOff>140820</xdr:rowOff>
    </xdr:from>
    <xdr:to>
      <xdr:col>14</xdr:col>
      <xdr:colOff>447972</xdr:colOff>
      <xdr:row>36</xdr:row>
      <xdr:rowOff>25587</xdr:rowOff>
    </xdr:to>
    <mc:AlternateContent xmlns:mc="http://schemas.openxmlformats.org/markup-compatibility/2006" xmlns:a14="http://schemas.microsoft.com/office/drawing/2010/main">
      <mc:Choice Requires="a14">
        <xdr:graphicFrame macro="">
          <xdr:nvGraphicFramePr>
            <xdr:cNvPr id="37" name="Post-Consumer HDPE (Y/N) ">
              <a:extLst>
                <a:ext uri="{FF2B5EF4-FFF2-40B4-BE49-F238E27FC236}">
                  <a16:creationId xmlns:a16="http://schemas.microsoft.com/office/drawing/2014/main" id="{5C3B7DFB-DE77-6D8C-D83D-8A3C0C981470}"/>
                </a:ext>
              </a:extLst>
            </xdr:cNvPr>
            <xdr:cNvGraphicFramePr/>
          </xdr:nvGraphicFramePr>
          <xdr:xfrm>
            <a:off x="0" y="0"/>
            <a:ext cx="0" cy="0"/>
          </xdr:xfrm>
          <a:graphic>
            <a:graphicData uri="http://schemas.microsoft.com/office/drawing/2010/slicer">
              <sle:slicer xmlns:sle="http://schemas.microsoft.com/office/drawing/2010/slicer" name="Post-Consumer HDPE (Y/N) "/>
            </a:graphicData>
          </a:graphic>
        </xdr:graphicFrame>
      </mc:Choice>
      <mc:Fallback xmlns="">
        <xdr:sp macro="" textlink="">
          <xdr:nvSpPr>
            <xdr:cNvPr id="0" name=""/>
            <xdr:cNvSpPr>
              <a:spLocks noTextEdit="1"/>
            </xdr:cNvSpPr>
          </xdr:nvSpPr>
          <xdr:spPr>
            <a:xfrm>
              <a:off x="5291044" y="6172760"/>
              <a:ext cx="3625400" cy="96053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464297</xdr:colOff>
      <xdr:row>32</xdr:row>
      <xdr:rowOff>114124</xdr:rowOff>
    </xdr:from>
    <xdr:to>
      <xdr:col>2</xdr:col>
      <xdr:colOff>571500</xdr:colOff>
      <xdr:row>34</xdr:row>
      <xdr:rowOff>171834</xdr:rowOff>
    </xdr:to>
    <xdr:sp macro="" textlink="">
      <xdr:nvSpPr>
        <xdr:cNvPr id="38" name="TextBox 37">
          <a:extLst>
            <a:ext uri="{FF2B5EF4-FFF2-40B4-BE49-F238E27FC236}">
              <a16:creationId xmlns:a16="http://schemas.microsoft.com/office/drawing/2014/main" id="{074E9997-B983-4D7B-A919-DF35172186A7}"/>
            </a:ext>
          </a:extLst>
        </xdr:cNvPr>
        <xdr:cNvSpPr txBox="1"/>
      </xdr:nvSpPr>
      <xdr:spPr>
        <a:xfrm>
          <a:off x="464297" y="6501477"/>
          <a:ext cx="1317438" cy="416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u="none" kern="1200">
              <a:solidFill>
                <a:sysClr val="windowText" lastClr="000000"/>
              </a:solidFill>
            </a:rPr>
            <a:t>HDPE</a:t>
          </a:r>
        </a:p>
      </xdr:txBody>
    </xdr:sp>
    <xdr:clientData/>
  </xdr:twoCellAnchor>
  <xdr:twoCellAnchor editAs="oneCell">
    <xdr:from>
      <xdr:col>2</xdr:col>
      <xdr:colOff>502582</xdr:colOff>
      <xdr:row>36</xdr:row>
      <xdr:rowOff>27454</xdr:rowOff>
    </xdr:from>
    <xdr:to>
      <xdr:col>8</xdr:col>
      <xdr:colOff>485027</xdr:colOff>
      <xdr:row>41</xdr:row>
      <xdr:rowOff>78441</xdr:rowOff>
    </xdr:to>
    <mc:AlternateContent xmlns:mc="http://schemas.openxmlformats.org/markup-compatibility/2006" xmlns:a14="http://schemas.microsoft.com/office/drawing/2010/main">
      <mc:Choice Requires="a14">
        <xdr:graphicFrame macro="">
          <xdr:nvGraphicFramePr>
            <xdr:cNvPr id="39" name="Post-Industrial PE (Y/N) ">
              <a:extLst>
                <a:ext uri="{FF2B5EF4-FFF2-40B4-BE49-F238E27FC236}">
                  <a16:creationId xmlns:a16="http://schemas.microsoft.com/office/drawing/2014/main" id="{13080466-6FA4-83A9-B1C8-A69047E123D8}"/>
                </a:ext>
              </a:extLst>
            </xdr:cNvPr>
            <xdr:cNvGraphicFramePr/>
          </xdr:nvGraphicFramePr>
          <xdr:xfrm>
            <a:off x="0" y="0"/>
            <a:ext cx="0" cy="0"/>
          </xdr:xfrm>
          <a:graphic>
            <a:graphicData uri="http://schemas.microsoft.com/office/drawing/2010/slicer">
              <sle:slicer xmlns:sle="http://schemas.microsoft.com/office/drawing/2010/slicer" name="Post-Industrial PE (Y/N) "/>
            </a:graphicData>
          </a:graphic>
        </xdr:graphicFrame>
      </mc:Choice>
      <mc:Fallback xmlns="">
        <xdr:sp macro="" textlink="">
          <xdr:nvSpPr>
            <xdr:cNvPr id="0" name=""/>
            <xdr:cNvSpPr>
              <a:spLocks noTextEdit="1"/>
            </xdr:cNvSpPr>
          </xdr:nvSpPr>
          <xdr:spPr>
            <a:xfrm>
              <a:off x="1715992" y="7135158"/>
              <a:ext cx="3613151" cy="94428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456452</xdr:colOff>
      <xdr:row>36</xdr:row>
      <xdr:rowOff>21480</xdr:rowOff>
    </xdr:from>
    <xdr:to>
      <xdr:col>14</xdr:col>
      <xdr:colOff>428921</xdr:colOff>
      <xdr:row>41</xdr:row>
      <xdr:rowOff>33619</xdr:rowOff>
    </xdr:to>
    <mc:AlternateContent xmlns:mc="http://schemas.openxmlformats.org/markup-compatibility/2006" xmlns:a14="http://schemas.microsoft.com/office/drawing/2010/main">
      <mc:Choice Requires="a14">
        <xdr:graphicFrame macro="">
          <xdr:nvGraphicFramePr>
            <xdr:cNvPr id="40" name="Post-Consumer PE (Y/N) ">
              <a:extLst>
                <a:ext uri="{FF2B5EF4-FFF2-40B4-BE49-F238E27FC236}">
                  <a16:creationId xmlns:a16="http://schemas.microsoft.com/office/drawing/2014/main" id="{F0A7B0CB-3326-2F7F-47D6-38BA4DE519B3}"/>
                </a:ext>
              </a:extLst>
            </xdr:cNvPr>
            <xdr:cNvGraphicFramePr/>
          </xdr:nvGraphicFramePr>
          <xdr:xfrm>
            <a:off x="0" y="0"/>
            <a:ext cx="0" cy="0"/>
          </xdr:xfrm>
          <a:graphic>
            <a:graphicData uri="http://schemas.microsoft.com/office/drawing/2010/slicer">
              <sle:slicer xmlns:sle="http://schemas.microsoft.com/office/drawing/2010/slicer" name="Post-Consumer PE (Y/N) "/>
            </a:graphicData>
          </a:graphic>
        </xdr:graphicFrame>
      </mc:Choice>
      <mc:Fallback xmlns="">
        <xdr:sp macro="" textlink="">
          <xdr:nvSpPr>
            <xdr:cNvPr id="0" name=""/>
            <xdr:cNvSpPr>
              <a:spLocks noTextEdit="1"/>
            </xdr:cNvSpPr>
          </xdr:nvSpPr>
          <xdr:spPr>
            <a:xfrm>
              <a:off x="5297393" y="7126009"/>
              <a:ext cx="3600000" cy="90543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467472</xdr:colOff>
      <xdr:row>38</xdr:row>
      <xdr:rowOff>57907</xdr:rowOff>
    </xdr:from>
    <xdr:to>
      <xdr:col>2</xdr:col>
      <xdr:colOff>568325</xdr:colOff>
      <xdr:row>40</xdr:row>
      <xdr:rowOff>112442</xdr:rowOff>
    </xdr:to>
    <xdr:sp macro="" textlink="">
      <xdr:nvSpPr>
        <xdr:cNvPr id="41" name="TextBox 40">
          <a:extLst>
            <a:ext uri="{FF2B5EF4-FFF2-40B4-BE49-F238E27FC236}">
              <a16:creationId xmlns:a16="http://schemas.microsoft.com/office/drawing/2014/main" id="{277138A8-0C3C-44C2-8D08-5D197BC26075}"/>
            </a:ext>
          </a:extLst>
        </xdr:cNvPr>
        <xdr:cNvSpPr txBox="1"/>
      </xdr:nvSpPr>
      <xdr:spPr>
        <a:xfrm>
          <a:off x="467472" y="7521025"/>
          <a:ext cx="1311088" cy="413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u="none" kern="1200">
              <a:solidFill>
                <a:sysClr val="windowText" lastClr="000000"/>
              </a:solidFill>
            </a:rPr>
            <a:t>PE</a:t>
          </a:r>
        </a:p>
      </xdr:txBody>
    </xdr:sp>
    <xdr:clientData/>
  </xdr:twoCellAnchor>
  <xdr:twoCellAnchor editAs="oneCell">
    <xdr:from>
      <xdr:col>2</xdr:col>
      <xdr:colOff>483347</xdr:colOff>
      <xdr:row>41</xdr:row>
      <xdr:rowOff>152774</xdr:rowOff>
    </xdr:from>
    <xdr:to>
      <xdr:col>8</xdr:col>
      <xdr:colOff>458991</xdr:colOff>
      <xdr:row>46</xdr:row>
      <xdr:rowOff>171264</xdr:rowOff>
    </xdr:to>
    <mc:AlternateContent xmlns:mc="http://schemas.openxmlformats.org/markup-compatibility/2006" xmlns:a14="http://schemas.microsoft.com/office/drawing/2010/main">
      <mc:Choice Requires="a14">
        <xdr:graphicFrame macro="">
          <xdr:nvGraphicFramePr>
            <xdr:cNvPr id="42" name="Post-Industrial PET (Y/N)  ">
              <a:extLst>
                <a:ext uri="{FF2B5EF4-FFF2-40B4-BE49-F238E27FC236}">
                  <a16:creationId xmlns:a16="http://schemas.microsoft.com/office/drawing/2014/main" id="{00AB3DDF-D6C7-4BEA-3270-C26AA74CE985}"/>
                </a:ext>
              </a:extLst>
            </xdr:cNvPr>
            <xdr:cNvGraphicFramePr/>
          </xdr:nvGraphicFramePr>
          <xdr:xfrm>
            <a:off x="0" y="0"/>
            <a:ext cx="0" cy="0"/>
          </xdr:xfrm>
          <a:graphic>
            <a:graphicData uri="http://schemas.microsoft.com/office/drawing/2010/slicer">
              <sle:slicer xmlns:sle="http://schemas.microsoft.com/office/drawing/2010/slicer" name="Post-Industrial PET (Y/N)  "/>
            </a:graphicData>
          </a:graphic>
        </xdr:graphicFrame>
      </mc:Choice>
      <mc:Fallback xmlns="">
        <xdr:sp macro="" textlink="">
          <xdr:nvSpPr>
            <xdr:cNvPr id="0" name=""/>
            <xdr:cNvSpPr>
              <a:spLocks noTextEdit="1"/>
            </xdr:cNvSpPr>
          </xdr:nvSpPr>
          <xdr:spPr>
            <a:xfrm>
              <a:off x="1696757" y="8153774"/>
              <a:ext cx="3603175" cy="91496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446928</xdr:colOff>
      <xdr:row>41</xdr:row>
      <xdr:rowOff>151466</xdr:rowOff>
    </xdr:from>
    <xdr:to>
      <xdr:col>14</xdr:col>
      <xdr:colOff>428922</xdr:colOff>
      <xdr:row>47</xdr:row>
      <xdr:rowOff>17555</xdr:rowOff>
    </xdr:to>
    <mc:AlternateContent xmlns:mc="http://schemas.openxmlformats.org/markup-compatibility/2006" xmlns:a14="http://schemas.microsoft.com/office/drawing/2010/main">
      <mc:Choice Requires="a14">
        <xdr:graphicFrame macro="">
          <xdr:nvGraphicFramePr>
            <xdr:cNvPr id="43" name="Post-Consumer PET (Y/N) ">
              <a:extLst>
                <a:ext uri="{FF2B5EF4-FFF2-40B4-BE49-F238E27FC236}">
                  <a16:creationId xmlns:a16="http://schemas.microsoft.com/office/drawing/2014/main" id="{378C8D6A-E1CB-7AAD-F69E-A747604E6669}"/>
                </a:ext>
              </a:extLst>
            </xdr:cNvPr>
            <xdr:cNvGraphicFramePr/>
          </xdr:nvGraphicFramePr>
          <xdr:xfrm>
            <a:off x="0" y="0"/>
            <a:ext cx="0" cy="0"/>
          </xdr:xfrm>
          <a:graphic>
            <a:graphicData uri="http://schemas.microsoft.com/office/drawing/2010/slicer">
              <sle:slicer xmlns:sle="http://schemas.microsoft.com/office/drawing/2010/slicer" name="Post-Consumer PET (Y/N) "/>
            </a:graphicData>
          </a:graphic>
        </xdr:graphicFrame>
      </mc:Choice>
      <mc:Fallback xmlns="">
        <xdr:sp macro="" textlink="">
          <xdr:nvSpPr>
            <xdr:cNvPr id="0" name=""/>
            <xdr:cNvSpPr>
              <a:spLocks noTextEdit="1"/>
            </xdr:cNvSpPr>
          </xdr:nvSpPr>
          <xdr:spPr>
            <a:xfrm>
              <a:off x="5291044" y="8152466"/>
              <a:ext cx="3606350" cy="941854"/>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467472</xdr:colOff>
      <xdr:row>43</xdr:row>
      <xdr:rowOff>163804</xdr:rowOff>
    </xdr:from>
    <xdr:to>
      <xdr:col>2</xdr:col>
      <xdr:colOff>571500</xdr:colOff>
      <xdr:row>46</xdr:row>
      <xdr:rowOff>45394</xdr:rowOff>
    </xdr:to>
    <xdr:sp macro="" textlink="">
      <xdr:nvSpPr>
        <xdr:cNvPr id="44" name="TextBox 43">
          <a:extLst>
            <a:ext uri="{FF2B5EF4-FFF2-40B4-BE49-F238E27FC236}">
              <a16:creationId xmlns:a16="http://schemas.microsoft.com/office/drawing/2014/main" id="{89B014A8-78D0-43F6-B153-87A7A93D8BE4}"/>
            </a:ext>
          </a:extLst>
        </xdr:cNvPr>
        <xdr:cNvSpPr txBox="1"/>
      </xdr:nvSpPr>
      <xdr:spPr>
        <a:xfrm>
          <a:off x="467472" y="8523392"/>
          <a:ext cx="1314263" cy="419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u="none" kern="1200">
              <a:solidFill>
                <a:sysClr val="windowText" lastClr="000000"/>
              </a:solidFill>
            </a:rPr>
            <a:t>PET</a:t>
          </a:r>
        </a:p>
      </xdr:txBody>
    </xdr:sp>
    <xdr:clientData/>
  </xdr:twoCellAnchor>
  <xdr:twoCellAnchor editAs="oneCell">
    <xdr:from>
      <xdr:col>2</xdr:col>
      <xdr:colOff>475316</xdr:colOff>
      <xdr:row>47</xdr:row>
      <xdr:rowOff>95064</xdr:rowOff>
    </xdr:from>
    <xdr:to>
      <xdr:col>8</xdr:col>
      <xdr:colOff>447785</xdr:colOff>
      <xdr:row>52</xdr:row>
      <xdr:rowOff>123266</xdr:rowOff>
    </xdr:to>
    <mc:AlternateContent xmlns:mc="http://schemas.openxmlformats.org/markup-compatibility/2006" xmlns:a14="http://schemas.microsoft.com/office/drawing/2010/main">
      <mc:Choice Requires="a14">
        <xdr:graphicFrame macro="">
          <xdr:nvGraphicFramePr>
            <xdr:cNvPr id="45" name="Post-Industrial PP (Y/N) ">
              <a:extLst>
                <a:ext uri="{FF2B5EF4-FFF2-40B4-BE49-F238E27FC236}">
                  <a16:creationId xmlns:a16="http://schemas.microsoft.com/office/drawing/2014/main" id="{3C77B7E6-4D86-44F2-4D24-3E8E9AEEA011}"/>
                </a:ext>
              </a:extLst>
            </xdr:cNvPr>
            <xdr:cNvGraphicFramePr/>
          </xdr:nvGraphicFramePr>
          <xdr:xfrm>
            <a:off x="0" y="0"/>
            <a:ext cx="0" cy="0"/>
          </xdr:xfrm>
          <a:graphic>
            <a:graphicData uri="http://schemas.microsoft.com/office/drawing/2010/slicer">
              <sle:slicer xmlns:sle="http://schemas.microsoft.com/office/drawing/2010/slicer" name="Post-Industrial PP (Y/N) "/>
            </a:graphicData>
          </a:graphic>
        </xdr:graphicFrame>
      </mc:Choice>
      <mc:Fallback xmlns="">
        <xdr:sp macro="" textlink="">
          <xdr:nvSpPr>
            <xdr:cNvPr id="0" name=""/>
            <xdr:cNvSpPr>
              <a:spLocks noTextEdit="1"/>
            </xdr:cNvSpPr>
          </xdr:nvSpPr>
          <xdr:spPr>
            <a:xfrm>
              <a:off x="1685551" y="9171829"/>
              <a:ext cx="3600000" cy="927847"/>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456452</xdr:colOff>
      <xdr:row>47</xdr:row>
      <xdr:rowOff>92261</xdr:rowOff>
    </xdr:from>
    <xdr:to>
      <xdr:col>14</xdr:col>
      <xdr:colOff>428921</xdr:colOff>
      <xdr:row>52</xdr:row>
      <xdr:rowOff>123265</xdr:rowOff>
    </xdr:to>
    <mc:AlternateContent xmlns:mc="http://schemas.openxmlformats.org/markup-compatibility/2006" xmlns:a14="http://schemas.microsoft.com/office/drawing/2010/main">
      <mc:Choice Requires="a14">
        <xdr:graphicFrame macro="">
          <xdr:nvGraphicFramePr>
            <xdr:cNvPr id="47" name="Post-Consumer PP (Y/N) ">
              <a:extLst>
                <a:ext uri="{FF2B5EF4-FFF2-40B4-BE49-F238E27FC236}">
                  <a16:creationId xmlns:a16="http://schemas.microsoft.com/office/drawing/2014/main" id="{2BA88F33-5612-0724-4CD7-33EC75FB308D}"/>
                </a:ext>
              </a:extLst>
            </xdr:cNvPr>
            <xdr:cNvGraphicFramePr/>
          </xdr:nvGraphicFramePr>
          <xdr:xfrm>
            <a:off x="0" y="0"/>
            <a:ext cx="0" cy="0"/>
          </xdr:xfrm>
          <a:graphic>
            <a:graphicData uri="http://schemas.microsoft.com/office/drawing/2010/slicer">
              <sle:slicer xmlns:sle="http://schemas.microsoft.com/office/drawing/2010/slicer" name="Post-Consumer PP (Y/N) "/>
            </a:graphicData>
          </a:graphic>
        </xdr:graphicFrame>
      </mc:Choice>
      <mc:Fallback xmlns="">
        <xdr:sp macro="" textlink="">
          <xdr:nvSpPr>
            <xdr:cNvPr id="0" name=""/>
            <xdr:cNvSpPr>
              <a:spLocks noTextEdit="1"/>
            </xdr:cNvSpPr>
          </xdr:nvSpPr>
          <xdr:spPr>
            <a:xfrm>
              <a:off x="5297393" y="9169026"/>
              <a:ext cx="3600000" cy="93064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467472</xdr:colOff>
      <xdr:row>49</xdr:row>
      <xdr:rowOff>61459</xdr:rowOff>
    </xdr:from>
    <xdr:to>
      <xdr:col>2</xdr:col>
      <xdr:colOff>581025</xdr:colOff>
      <xdr:row>51</xdr:row>
      <xdr:rowOff>115994</xdr:rowOff>
    </xdr:to>
    <xdr:sp macro="" textlink="">
      <xdr:nvSpPr>
        <xdr:cNvPr id="51" name="TextBox 50">
          <a:extLst>
            <a:ext uri="{FF2B5EF4-FFF2-40B4-BE49-F238E27FC236}">
              <a16:creationId xmlns:a16="http://schemas.microsoft.com/office/drawing/2014/main" id="{5CF3BE65-19DB-4F35-B9C2-3637100F31D9}"/>
            </a:ext>
          </a:extLst>
        </xdr:cNvPr>
        <xdr:cNvSpPr txBox="1"/>
      </xdr:nvSpPr>
      <xdr:spPr>
        <a:xfrm>
          <a:off x="467472" y="9496812"/>
          <a:ext cx="1323788" cy="413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u="none" kern="1200">
              <a:solidFill>
                <a:sysClr val="windowText" lastClr="000000"/>
              </a:solidFill>
            </a:rPr>
            <a:t>PP</a:t>
          </a:r>
        </a:p>
      </xdr:txBody>
    </xdr:sp>
    <xdr:clientData/>
  </xdr:twoCellAnchor>
  <xdr:twoCellAnchor editAs="oneCell">
    <xdr:from>
      <xdr:col>2</xdr:col>
      <xdr:colOff>464111</xdr:colOff>
      <xdr:row>53</xdr:row>
      <xdr:rowOff>37728</xdr:rowOff>
    </xdr:from>
    <xdr:to>
      <xdr:col>8</xdr:col>
      <xdr:colOff>436580</xdr:colOff>
      <xdr:row>58</xdr:row>
      <xdr:rowOff>89648</xdr:rowOff>
    </xdr:to>
    <mc:AlternateContent xmlns:mc="http://schemas.openxmlformats.org/markup-compatibility/2006" xmlns:a14="http://schemas.microsoft.com/office/drawing/2010/main">
      <mc:Choice Requires="a14">
        <xdr:graphicFrame macro="">
          <xdr:nvGraphicFramePr>
            <xdr:cNvPr id="52" name="Post-Industrial PS (Y/N) ">
              <a:extLst>
                <a:ext uri="{FF2B5EF4-FFF2-40B4-BE49-F238E27FC236}">
                  <a16:creationId xmlns:a16="http://schemas.microsoft.com/office/drawing/2014/main" id="{670D5200-05B1-6BC9-B58F-8213D0A91F28}"/>
                </a:ext>
              </a:extLst>
            </xdr:cNvPr>
            <xdr:cNvGraphicFramePr/>
          </xdr:nvGraphicFramePr>
          <xdr:xfrm>
            <a:off x="0" y="0"/>
            <a:ext cx="0" cy="0"/>
          </xdr:xfrm>
          <a:graphic>
            <a:graphicData uri="http://schemas.microsoft.com/office/drawing/2010/slicer">
              <sle:slicer xmlns:sle="http://schemas.microsoft.com/office/drawing/2010/slicer" name="Post-Industrial PS (Y/N) "/>
            </a:graphicData>
          </a:graphic>
        </xdr:graphicFrame>
      </mc:Choice>
      <mc:Fallback xmlns="">
        <xdr:sp macro="" textlink="">
          <xdr:nvSpPr>
            <xdr:cNvPr id="0" name=""/>
            <xdr:cNvSpPr>
              <a:spLocks noTextEdit="1"/>
            </xdr:cNvSpPr>
          </xdr:nvSpPr>
          <xdr:spPr>
            <a:xfrm>
              <a:off x="1677521" y="10190257"/>
              <a:ext cx="3600000" cy="945216"/>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467658</xdr:colOff>
      <xdr:row>53</xdr:row>
      <xdr:rowOff>36419</xdr:rowOff>
    </xdr:from>
    <xdr:to>
      <xdr:col>14</xdr:col>
      <xdr:colOff>430602</xdr:colOff>
      <xdr:row>58</xdr:row>
      <xdr:rowOff>78441</xdr:rowOff>
    </xdr:to>
    <mc:AlternateContent xmlns:mc="http://schemas.openxmlformats.org/markup-compatibility/2006" xmlns:a14="http://schemas.microsoft.com/office/drawing/2010/main">
      <mc:Choice Requires="a14">
        <xdr:graphicFrame macro="">
          <xdr:nvGraphicFramePr>
            <xdr:cNvPr id="53" name="Post-Consumer PS (Y/N) ">
              <a:extLst>
                <a:ext uri="{FF2B5EF4-FFF2-40B4-BE49-F238E27FC236}">
                  <a16:creationId xmlns:a16="http://schemas.microsoft.com/office/drawing/2014/main" id="{03F3CEC3-76B6-EFBC-0687-824F37B2008B}"/>
                </a:ext>
              </a:extLst>
            </xdr:cNvPr>
            <xdr:cNvGraphicFramePr/>
          </xdr:nvGraphicFramePr>
          <xdr:xfrm>
            <a:off x="0" y="0"/>
            <a:ext cx="0" cy="0"/>
          </xdr:xfrm>
          <a:graphic>
            <a:graphicData uri="http://schemas.microsoft.com/office/drawing/2010/slicer">
              <sle:slicer xmlns:sle="http://schemas.microsoft.com/office/drawing/2010/slicer" name="Post-Consumer PS (Y/N) "/>
            </a:graphicData>
          </a:graphic>
        </xdr:graphicFrame>
      </mc:Choice>
      <mc:Fallback xmlns="">
        <xdr:sp macro="" textlink="">
          <xdr:nvSpPr>
            <xdr:cNvPr id="0" name=""/>
            <xdr:cNvSpPr>
              <a:spLocks noTextEdit="1"/>
            </xdr:cNvSpPr>
          </xdr:nvSpPr>
          <xdr:spPr>
            <a:xfrm>
              <a:off x="5305424" y="10188948"/>
              <a:ext cx="3593650" cy="93849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467472</xdr:colOff>
      <xdr:row>55</xdr:row>
      <xdr:rowOff>40730</xdr:rowOff>
    </xdr:from>
    <xdr:to>
      <xdr:col>2</xdr:col>
      <xdr:colOff>581025</xdr:colOff>
      <xdr:row>57</xdr:row>
      <xdr:rowOff>79390</xdr:rowOff>
    </xdr:to>
    <xdr:sp macro="" textlink="">
      <xdr:nvSpPr>
        <xdr:cNvPr id="54" name="TextBox 53">
          <a:extLst>
            <a:ext uri="{FF2B5EF4-FFF2-40B4-BE49-F238E27FC236}">
              <a16:creationId xmlns:a16="http://schemas.microsoft.com/office/drawing/2014/main" id="{87075950-F275-4FF4-9ED5-17A1E80EE0EF}"/>
            </a:ext>
          </a:extLst>
        </xdr:cNvPr>
        <xdr:cNvSpPr txBox="1"/>
      </xdr:nvSpPr>
      <xdr:spPr>
        <a:xfrm>
          <a:off x="467472" y="10551848"/>
          <a:ext cx="1323788" cy="397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u="none" kern="1200">
              <a:solidFill>
                <a:sysClr val="windowText" lastClr="000000"/>
              </a:solidFill>
            </a:rPr>
            <a:t>PS</a:t>
          </a:r>
        </a:p>
      </xdr:txBody>
    </xdr:sp>
    <xdr:clientData/>
  </xdr:twoCellAnchor>
  <xdr:twoCellAnchor editAs="oneCell">
    <xdr:from>
      <xdr:col>2</xdr:col>
      <xdr:colOff>486523</xdr:colOff>
      <xdr:row>59</xdr:row>
      <xdr:rowOff>31564</xdr:rowOff>
    </xdr:from>
    <xdr:to>
      <xdr:col>8</xdr:col>
      <xdr:colOff>455817</xdr:colOff>
      <xdr:row>64</xdr:row>
      <xdr:rowOff>78441</xdr:rowOff>
    </xdr:to>
    <mc:AlternateContent xmlns:mc="http://schemas.openxmlformats.org/markup-compatibility/2006" xmlns:a14="http://schemas.microsoft.com/office/drawing/2010/main">
      <mc:Choice Requires="a14">
        <xdr:graphicFrame macro="">
          <xdr:nvGraphicFramePr>
            <xdr:cNvPr id="55" name="Post-Industrial PVC (Y/N) ">
              <a:extLst>
                <a:ext uri="{FF2B5EF4-FFF2-40B4-BE49-F238E27FC236}">
                  <a16:creationId xmlns:a16="http://schemas.microsoft.com/office/drawing/2014/main" id="{4FB391A1-8268-7138-B4C0-76DE93CBCD61}"/>
                </a:ext>
              </a:extLst>
            </xdr:cNvPr>
            <xdr:cNvGraphicFramePr/>
          </xdr:nvGraphicFramePr>
          <xdr:xfrm>
            <a:off x="0" y="0"/>
            <a:ext cx="0" cy="0"/>
          </xdr:xfrm>
          <a:graphic>
            <a:graphicData uri="http://schemas.microsoft.com/office/drawing/2010/slicer">
              <sle:slicer xmlns:sle="http://schemas.microsoft.com/office/drawing/2010/slicer" name="Post-Industrial PVC (Y/N) "/>
            </a:graphicData>
          </a:graphic>
        </xdr:graphicFrame>
      </mc:Choice>
      <mc:Fallback xmlns="">
        <xdr:sp macro="" textlink="">
          <xdr:nvSpPr>
            <xdr:cNvPr id="0" name=""/>
            <xdr:cNvSpPr>
              <a:spLocks noTextEdit="1"/>
            </xdr:cNvSpPr>
          </xdr:nvSpPr>
          <xdr:spPr>
            <a:xfrm>
              <a:off x="1693583" y="11256683"/>
              <a:ext cx="3603175" cy="94652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467658</xdr:colOff>
      <xdr:row>59</xdr:row>
      <xdr:rowOff>25587</xdr:rowOff>
    </xdr:from>
    <xdr:to>
      <xdr:col>14</xdr:col>
      <xdr:colOff>430602</xdr:colOff>
      <xdr:row>64</xdr:row>
      <xdr:rowOff>44823</xdr:rowOff>
    </xdr:to>
    <mc:AlternateContent xmlns:mc="http://schemas.openxmlformats.org/markup-compatibility/2006" xmlns:a14="http://schemas.microsoft.com/office/drawing/2010/main">
      <mc:Choice Requires="a14">
        <xdr:graphicFrame macro="">
          <xdr:nvGraphicFramePr>
            <xdr:cNvPr id="56" name="Post-Consumer PVC (Y/N) ">
              <a:extLst>
                <a:ext uri="{FF2B5EF4-FFF2-40B4-BE49-F238E27FC236}">
                  <a16:creationId xmlns:a16="http://schemas.microsoft.com/office/drawing/2014/main" id="{661DCED1-F0E7-9C6C-DBCC-BEB14C5606D3}"/>
                </a:ext>
              </a:extLst>
            </xdr:cNvPr>
            <xdr:cNvGraphicFramePr/>
          </xdr:nvGraphicFramePr>
          <xdr:xfrm>
            <a:off x="0" y="0"/>
            <a:ext cx="0" cy="0"/>
          </xdr:xfrm>
          <a:graphic>
            <a:graphicData uri="http://schemas.microsoft.com/office/drawing/2010/slicer">
              <sle:slicer xmlns:sle="http://schemas.microsoft.com/office/drawing/2010/slicer" name="Post-Consumer PVC (Y/N) "/>
            </a:graphicData>
          </a:graphic>
        </xdr:graphicFrame>
      </mc:Choice>
      <mc:Fallback xmlns="">
        <xdr:sp macro="" textlink="">
          <xdr:nvSpPr>
            <xdr:cNvPr id="0" name=""/>
            <xdr:cNvSpPr>
              <a:spLocks noTextEdit="1"/>
            </xdr:cNvSpPr>
          </xdr:nvSpPr>
          <xdr:spPr>
            <a:xfrm>
              <a:off x="5305424" y="11257056"/>
              <a:ext cx="3593650" cy="915707"/>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464297</xdr:colOff>
      <xdr:row>61</xdr:row>
      <xdr:rowOff>10289</xdr:rowOff>
    </xdr:from>
    <xdr:to>
      <xdr:col>2</xdr:col>
      <xdr:colOff>577850</xdr:colOff>
      <xdr:row>63</xdr:row>
      <xdr:rowOff>48948</xdr:rowOff>
    </xdr:to>
    <xdr:sp macro="" textlink="">
      <xdr:nvSpPr>
        <xdr:cNvPr id="57" name="TextBox 56">
          <a:extLst>
            <a:ext uri="{FF2B5EF4-FFF2-40B4-BE49-F238E27FC236}">
              <a16:creationId xmlns:a16="http://schemas.microsoft.com/office/drawing/2014/main" id="{3DAD58FD-B4AF-47B0-B223-775EEDC1F2EF}"/>
            </a:ext>
          </a:extLst>
        </xdr:cNvPr>
        <xdr:cNvSpPr txBox="1"/>
      </xdr:nvSpPr>
      <xdr:spPr>
        <a:xfrm>
          <a:off x="464297" y="11597171"/>
          <a:ext cx="1323788" cy="397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u="none" kern="1200">
              <a:solidFill>
                <a:sysClr val="windowText" lastClr="000000"/>
              </a:solidFill>
            </a:rPr>
            <a:t>PVC</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Hutchings" refreshedDate="45608.439295254633" createdVersion="8" refreshedVersion="8" minRefreshableVersion="3" recordCount="68" xr:uid="{DD31848B-FF12-4928-876C-2F367771358C}">
  <cacheSource type="worksheet">
    <worksheetSource ref="B4:AI72" sheet="Reprocessor Database"/>
  </cacheSource>
  <cacheFields count="34">
    <cacheField name="REPROCESSOR" numFmtId="0">
      <sharedItems count="68">
        <s v="Accrued Plastic Ltd"/>
        <s v="Agri.cycle UK"/>
        <s v="Aim to Recycle (IK-ECO Ltd)"/>
        <s v="Aintree Cartons Ltd/Aintree Plastics Ltd"/>
        <s v="Alpha Polymers Ltd"/>
        <s v="Associated Polymer Resources"/>
        <s v="Aurora Manufacturing Ltd"/>
        <s v="Automotive Plastic Recycling Ltd"/>
        <s v="Avalon Plastics Ltd"/>
        <s v="Axion Polymers Ltd"/>
        <s v="Aylesbury Granulation Services Ltd"/>
        <s v="B &amp; J Parr"/>
        <s v="B S Plastics Ltd"/>
        <s v="Berry BPI Recycled Products (Dumfries)"/>
        <s v="Berry BPI Recycled Products (Heanor)"/>
        <s v="Berry BPI Recycled Products (Rhymney)"/>
        <s v="Berry M&amp;H"/>
        <s v="Borders Recycling Ltd"/>
        <s v="Bright Green Plastics Ltd"/>
        <s v="C L Rye Trading Ltd"/>
        <s v="Centriforce Products Ltd"/>
        <s v="Chase Plastics Ltd"/>
        <s v="Concept Plastic Packaging Ltd"/>
        <s v="Coral Products (Mouldings) Ltd"/>
        <s v="County Plastics Ltd"/>
        <s v="Coveris Flexibles (Gainsborough) UK Ltd"/>
        <s v="Delta (Container) Recycling Ltd"/>
        <s v="Echo Packaging Ltd"/>
        <s v="Edmonton Poly Bags Ltd"/>
        <s v="Enva Plastics Ltd"/>
        <s v="G W Webb (Plastics) Ltd"/>
        <s v="H J Enthoven &amp; Sons Ltd"/>
        <s v="I &amp; F Enterprises"/>
        <s v="Ideal Recycling Ltd"/>
        <s v="Impact Recycling Ltd (regd. RRR Polymers Ltd)"/>
        <s v="Jablite"/>
        <s v="Jayplas Ltd"/>
        <s v="JFC Plastics Ltd"/>
        <s v="K2 Polymers Ltd"/>
        <s v="Leopard Recycling "/>
        <s v="Love Waste Ltd"/>
        <s v="Luxus Ltd"/>
        <s v="Mainetti (UK) Ltd"/>
        <s v="NDC Polipak Ltd"/>
        <s v="New Horizon Biofuel and Animal Beddings Co Ltd"/>
        <s v="New Horizon Plastics Co Ltd"/>
        <s v="Norpol Recycling Ltd"/>
        <s v="Oxford Plastic Systems Ltd"/>
        <s v="OXPLAS Ltd"/>
        <s v="Pennine Manufacturing Ltd"/>
        <s v="Plastic Technology Services Ltd"/>
        <s v="Plumb Polymers Ltd (formerly C.Plumb &amp; Sons (Hatfield))"/>
        <s v="Polybags Ltd"/>
        <s v="Preston Plastics Ltd"/>
        <s v="Pro Environmental Recycling Solutions Ltd"/>
        <s v="Recycled Plastics UK Ltd"/>
        <s v="Repro Plastics Ltd"/>
        <s v="Skymark Packaging International Ltd"/>
        <s v="Solway Recycling Ltd"/>
        <s v="Tradebe (formerly Avanti Environmental Group)"/>
        <s v="Viridor (Taunton)"/>
        <s v="VK Recycling Ltd"/>
        <s v="Wellman International Ltd"/>
        <s v="Wessex Recycling"/>
        <s v="Wiltshire Plastics UK Ltd"/>
        <s v="Y S Reclamation Ltd"/>
        <s v="Yes Recycling Ltd"/>
        <s v="Zeus Export Ltd"/>
      </sharedItems>
    </cacheField>
    <cacheField name="REGION" numFmtId="0">
      <sharedItems/>
    </cacheField>
    <cacheField name="ADDRESS" numFmtId="0">
      <sharedItems count="68">
        <s v="Heasandford Industrial Estate, Widow Hill Road, Burnley, Lancashire, BB10 2BQ"/>
        <s v="Barff Farm, Caenby, Lincoln, Lincolnshire,  LN8 2AG"/>
        <s v="Abbotsford Road, Felling, Gateshead, Tyne and wear Newcastle, NE10 0EX"/>
        <s v="37 Stopgate Lane, Aintree, Liverpool, Merseyside, L9 6DX"/>
        <s v="1-7 Costain Street, Bootle, Liverpool, L20 8QJ"/>
        <s v="Westfield house, Knowle Hill, Allbrook, Eastleigh, Hampshire, SO4 4LZ"/>
        <s v="Unit 4 Bridgewater Business Park, West Bridgewater Street, Leigh Lanceshire, WN7 4HB"/>
        <s v="10 Edgware Grove, Winstanley, Wigan, WN3 6EF"/>
        <s v="Morland Rd, Morlands Enterprise Park, Glastonbury, Somerset, UK, BA6 9FZ  "/>
        <s v="Tenax Rd, Trafford Park, Stetford, Manchester, M17 1JT"/>
        <s v="Unit 1 Woodham Ind Est, Creighton Road, Woodham, Aylesbury, Bucks, HP18 0QE"/>
        <s v="Station Hill, Mansfield Woodhouse, Nottinghamshire, NG19 8BZ"/>
        <s v="25 Dulverton Road, Witton, Birmingham, B6 7EQ"/>
        <s v="College Road, Dumfries, DG2 0BU"/>
        <s v="Heanor Gate Industrial Estate, Heanor Gate Road, Heanor, Derbyshire, DE75 7RG"/>
        <s v="Maerdy Industrial Estate, Gwent, NP22 5PY"/>
        <s v="London Road, Beccles, Suffolk, NR34 8TS"/>
        <s v="Suite 2, Beaufront Park, Anick Road, Hexham, Northumberland, NE46 4TU"/>
        <s v="Newton Lane, Allerton Bywater, Castleford, WF10 2AL"/>
        <s v="Brabant Corner House, Brabant Road, North Fambridge, Chelmsford, CM3 6LY"/>
        <s v="14-16 Derby Road, Liverpool, L20 8EE"/>
        <s v="Mile End Works, London Road, Brandon, Suffolk, IP27 0NE"/>
        <s v="40 Adams Close, Heanor Gate, Industrial Estate, Heanor, Derbyshire, DE75 7SW"/>
        <s v="North Florida Road, Haydock Industrial Estate, Haydock, Merseyside, WA11 9TP"/>
        <s v="74 Countess Lane Radcliffe, Manchester, M26 3NH"/>
        <s v="Sandars Road, Heapham Road Industrial Estate, Gainsborough, Lincolnshire, DN21 1RZ"/>
        <s v="Preston Street, West Gorton, Manchester, M18 8DB"/>
        <s v="Echo Packaging Ltd, Sondes Road, Willowbrook Industrial Estate, Corby, Northants, NN17 5XL"/>
        <s v="3 Kenninghall Road, London, N18 2PD"/>
        <s v="South Fen Road, Bourne, Lincolnshire, PE10 0DN"/>
        <s v="Brookside Works, Tyseley Industrial Estate, Seeleys Rd, Tyseley, Birmingham B11 2LA"/>
        <s v="Darley Dale Smelter, South Darley, Matlock, DE4 2LP"/>
        <s v="35 Loxley Road, Glenfield Leicester, LE3 8PG"/>
        <s v="1119a Ashton Old Road, Openshaw, Manchester, M11 1AA"/>
        <s v="Unit 6B Metnor Business Park, Hadrian Road, Wallsend, Newcastle NE28 6HH"/>
        <s v="Infinity House, Anderson Way, Belvedere, Kent, DA17 6BG"/>
        <s v="Unit 15 Saxon Way East, Oakley Hay Industrial Estate, Corby, NN18 9EX"/>
        <s v="Unit 6, Goldicote Business Park, Ettington, Nr Stratford-Upon-Avon, Warwickshire, CV37 7NB"/>
        <s v="Unit 6, Acan Way, Narborough, Leicester, LE19 2GW"/>
        <s v="Unit 31, Moor Lane Trading Estate, Sherburn in Elmet, Leeds, LS25 6ES"/>
        <s v="Unit 195a, Stringes Lane, Willenhall, WV13 1LD"/>
        <s v="Belvoir Way, Fairfield Industrial Estate, Louth, Lincolnshire, LN11 0LQ"/>
        <s v="Oxnam Road, Annfield, Industrial Estate, Jedburgh, Roxburghshire, TD8 6NN"/>
        <s v="1 Garratts Lane, Cradley Health, Birmingham, B64 5RE"/>
        <s v="Vauxhall Industrial Estate, Ruabon, Wrexham, LL14 6HA"/>
        <s v="Unit 27 Castle, Industrial Park, Flint, Fintshire, North Wales, CH6 5XA"/>
        <s v="Norpol House, Charles Street, Nelson, Lancashire, BB9 7YG"/>
        <s v="Unit T2, Enstone Business Park, Enstone, Oxfordshire, OX7 4NP"/>
        <s v="104 Wycombe Road, Princes, Risborough, Buckinghamshire, HP27 0EY"/>
        <s v="Fold Mill Bradley Lane, Little Lever, Bolton, Greater, Manchester, BL2 6RR"/>
        <s v="Garroch Business Park, Garroch Loaning, Dumfries, DG2 8PN"/>
        <s v="505 Carlisle Street, East Sheffield, Hatfield, South Yorkshire, S4 8DT"/>
        <s v="Polybags Ltd, Lyon Way, Greenford, Middlesex, UB6 0AQ"/>
        <s v="Moss Edge Works, Lancaster Road, Out Rawcliffe, Preston, PE3 6BN"/>
        <s v="Unit 6 Kingsnorth Industrial Estate, Rochester, Hoo, Kent, ME3 9ND"/>
        <s v="Freeman Street, Heathtown, Wolverhampton, WV10 0ES"/>
        <s v="Coopers Yard, Radclive Road, Buckingham, MK18 4JB"/>
        <s v="Mannaberg Way, Scunthorpe, North Lincolnshire, DN15 8XF"/>
        <s v="Rigghead Farm, Shawhead, Dumfries, DG2 9SH"/>
        <s v="Charley Wood Road, Knowsley Industrial Park, Merseyside, L33 7SG"/>
        <s v="Viridor House, youngman Place, Priory Bridge Road, Taunton, Somerset, TA1 1AP"/>
        <s v="Unit E Tractor Spares Industrial Estate, Strawberry Lane, Willenhall, Wolverhampton, West Midlands, WV13 3RN"/>
        <s v="Mullagh, Kells Co. Meath, Republic of Ireland, A82 NN93"/>
        <s v="Horizon Mill, Dunball Wharf, Bristol Road, Bridgwater, Somerset, TA6 4TN"/>
        <s v="146 Engineer Road, West Wilts Trading Estate, Westbury, Wiltshire, BA13 4JW"/>
        <s v="28 Kingsland Grange, Woolston, Warrington, WA1 4RW"/>
        <s v="Unit 1C Tunfield Farm, Hog Lane, Ashley Green, Buckinghamshire, HP5 3PY"/>
        <s v="The Old Woolpack, 42 Woods Lane, Dobcross, Oldham, Lancashire, OL3 5AN"/>
      </sharedItems>
    </cacheField>
    <cacheField name="WEBSITE" numFmtId="0">
      <sharedItems count="64">
        <s v="https://www.accruedplasticltd.co.uk/"/>
        <s v="https://www.agri-cycle.uk.com/ "/>
        <s v="www.aimtorecycle.co.uk "/>
        <s v="http://www.aintreeplastics.co.uk"/>
        <s v="http://www.alpha-polymers.com"/>
        <s v="www.assoc-polymer-resources.co.uk"/>
        <s v="www.auroramanufacturing.co.uk"/>
        <s v="www.auto-plas.co.uk"/>
        <s v="https://www.avalonplastics.co.uk/"/>
        <s v="www.axiongroup.co.uk"/>
        <s v="https://agsplasticgranulation.co.uk/"/>
        <s v="www.bjparr.co.uk"/>
        <s v="https://bsplastics.co.uk/waste-and-recycling/"/>
        <s v="www.bpirecycling.co.uk"/>
        <s v="https://mhplastics.com/ "/>
        <s v="http://www.borders-recycling.co.uk/index.html"/>
        <s v="www.brightgreenplastics.com"/>
        <s v="https://www.clryetradingltd.co.uk/ "/>
        <s v="www.centriforce.com"/>
        <s v="https://chase-plastics.co.uk/"/>
        <s v="http://www.conceptpp.co.uk/"/>
        <s v="https://coralmouldingsltd.com/"/>
        <s v="http://www.countyplastics.co.uk/"/>
        <s v="https://www.coveris.com/"/>
        <s v="www.deltacontainers.com"/>
        <s v="www.echopackaging.co.uk"/>
        <s v="No website"/>
        <s v="https://enva.com/"/>
        <s v="http://www.hjenthoven.co.uk"/>
        <s v="http://www.iandfenterprises.co.uk/"/>
        <s v="https://www.idealrecycling.com/"/>
        <s v="https://impact-recycling.com/"/>
        <s v="https://www.jablite.co.uk/"/>
        <s v="http://www.jayplas.com/"/>
        <s v="https://www.jfccivils.com/"/>
        <s v="https://k2polymers.com/"/>
        <s v="http://www.leopardrecycling.com/"/>
        <s v="www.lovewaste.com"/>
        <s v="https://www.luxus.co.uk/"/>
        <s v="https://www.mainetti.com/"/>
        <s v="www.ndcpolipak.com"/>
        <s v="N/A"/>
        <s v="http://www.newhorizonplastics.co.uk/"/>
        <s v="http://www.norpolrecycling.com/"/>
        <s v="https://www.oxfordplastics.com/en-gb"/>
        <s v="https://oxplas.co.uk/"/>
        <s v="https://penninemanufacturing.co.uk/"/>
        <s v="www.ptsltd-uk.com"/>
        <s v="http://www.plumbpolymers.co.uk"/>
        <s v="https://www.polybags.co.uk/"/>
        <s v="https://www.prestonplastics.co.uk/"/>
        <s v="https://www.proenvironmentalltd.co.uk/"/>
        <s v="www.recycledplasticsuk.com"/>
        <s v="www.reproplastics.co.uk"/>
        <s v="www.skymark.co.uk"/>
        <s v="http://www.solwayrecycling.co.uk"/>
        <s v="www.avantienvironmental.co.uk"/>
        <s v="http://www.viridor.co.uk/"/>
        <s v="http://vkrecycling.co.uk/contact.html"/>
        <s v="https://www.wellman-intl.com/"/>
        <s v="https://wessexrecycle.com/"/>
        <s v="https://wiltshireplasticsukltd.co.uk/"/>
        <s v="https://www.ysreclamation.com/"/>
        <s v="https://www.yesrecycling.org/"/>
      </sharedItems>
    </cacheField>
    <cacheField name="EMAIL" numFmtId="0">
      <sharedItems count="65">
        <s v="Sarah@accruedplasticltd.co.uk"/>
        <s v="info@agri-cycle.uk.com"/>
        <s v="info@aimtorecycle.co.uk"/>
        <s v="enquiries@aintreeplastics.co.uk "/>
        <s v="louise@alpha-polymers.com"/>
        <s v="enquiry@assoc-polymer-resources.co.uk"/>
        <s v="enquiries@auroramanufacturing.co.uk"/>
        <s v="sales@auto-plas.co.uk"/>
        <s v="ewanh@avalonplastics.co.uk"/>
        <s v="info@axiongroup.co.uk"/>
        <s v="susan@agsrecycling.co.uk"/>
        <s v="enquiries@bjparr.co.uk"/>
        <s v="sales@bsplastics.co.uk"/>
        <s v="recycle@rpc-bpi.com"/>
        <s v="marketing@mhplastics.com"/>
        <s v="info@bordersrecycling.co.uk"/>
        <s v="sales@brightgreenplastics.com"/>
        <s v="leonrye@clryetradingltd.co.uk"/>
        <s v="accounts@centriforce.co.uk"/>
        <s v="stephen@chase-plastics.co.uk"/>
        <s v="sales@conceptpp.co.uk"/>
        <s v="sales@coralmouldings.com/Tom.Newman@CoralMouldings.com"/>
        <s v="Countyplastics@MSN.com"/>
        <s v="richard.smith@coveris.com"/>
        <s v="adam.w@deltacontainers.com"/>
        <s v="sales@echopackaging.co.uk"/>
        <s v="info@edmontonpolybags.com"/>
        <s v="Chris.Cutts@enva.com"/>
        <s v="sales@webbplastics.com"/>
        <s v="salesgroup.uklead@ecobat.com/andy.wagstaff@ecobat.com"/>
        <s v="sel@iandfenterprises.co.uk"/>
        <s v="info@idealrecycling.com"/>
        <s v="david.walsh@impact-recycling.co.uk/lesley.jackson@impact-recycling.co.uk"/>
        <s v="sales@jalite.co.uk/mark.poulton@jablite.co.uk"/>
        <s v="enquiries@jayplas.co.uk"/>
        <s v="info@jfcgroup.ie/MFLYNN@JFC.ie"/>
        <s v="k2polymers@btconnect.com"/>
        <s v="info@leopardrecycling.com/anthonyo@leopardrecycling.com"/>
        <s v="peter@lovewaste.com"/>
        <s v="dani@fredmarketing.co.uk"/>
        <s v="info.uk@mainetti.com"/>
        <s v="paulc@ndcpolipak.com"/>
        <s v="philip@newhorizonplastics.co.uk"/>
        <s v="brad@norpolrecycling.com/info@norpolrecycling.com"/>
        <s v="sales@oxfordplastics.com"/>
        <s v="info@oxplas.co.uk"/>
        <s v="sseddon@pennineindustries.com"/>
        <s v="info@ptsltd-uk.com"/>
        <s v="andrewplumb@plumbpolymers.co.uk"/>
        <s v="sales@polybags.co.uk"/>
        <s v="sales@prestonplastics.co.uk / edgar@prestonplastics.co.uk / chris@prestonplastics.co.uk"/>
        <s v="sales@proenvironmentalltd.co.uk"/>
        <s v="info@recycledplasticsuk.com"/>
        <s v="ben@reproplastics.co.uk"/>
        <s v="shainegill-ohrt@skymark.co.uk"/>
        <s v="roy@solwayrecycling.co.uk/kenny@solwayrecycling.co.uk"/>
        <s v="kallan.wilson@tradebe.com"/>
        <s v="enquiries@viridor.co.uk"/>
        <s v="info@vkrecycling.co.uk"/>
        <s v="info@wellman-intl.com"/>
        <s v="info@wessexrecycle.com"/>
        <s v="info@wiltshireplasticsukltd.co.uk"/>
        <s v="info@ysreclamation.com"/>
        <s v="info@yesrecycling.org"/>
        <s v="zeusexportltd@gmail.com"/>
      </sharedItems>
    </cacheField>
    <cacheField name="TEL" numFmtId="0">
      <sharedItems count="67">
        <s v="01282 838483"/>
        <s v="01673 878215"/>
        <s v="0191 4698583"/>
        <s v="0151 2868800"/>
        <s v="0151 9333020"/>
        <s v="02380 652929"/>
        <s v="01942 260324"/>
        <s v="01702 258408"/>
        <s v="01458 835191"/>
        <s v="0161 8718590"/>
        <s v="07849 869685"/>
        <s v="01623 651011"/>
        <s v="0121 3280361"/>
        <s v="01684 846168"/>
        <s v="01685 846168"/>
        <s v="01686 846168"/>
        <s v="01502 715518"/>
        <s v="01434 609322"/>
        <s v="01977 604080"/>
        <s v="01702 476486"/>
        <s v="0151 2078100"/>
        <s v="01842 810751"/>
        <s v="01773 763321"/>
        <s v="01942 272882"/>
        <s v="0161 7234221"/>
        <s v="01427 816640"/>
        <s v="0161 2312875"/>
        <s v="01536 262888"/>
        <s v="0208 8074268 / 07570 962966"/>
        <s v="01775 670226"/>
        <s v="0121 7725968"/>
        <s v="01629 733291"/>
        <s v="0116 2312765"/>
        <s v="0161 2307641"/>
        <s v="01916 499694"/>
        <s v="0870 6003666"/>
        <s v="01536 462300"/>
        <s v="01789 740102"/>
        <s v="0116 2753407"/>
        <s v="01977 689456"/>
        <s v="07970 992155"/>
        <s v="01507 604941"/>
        <s v="01835 862200"/>
        <s v="0121 5616705"/>
        <s v="07730 402400"/>
        <s v="01282 619933"/>
        <s v="01608 678888"/>
        <s v="01844 342184 / 07764 181141"/>
        <s v="01204 361547"/>
        <s v="01387 255916"/>
        <s v="01142 434341"/>
        <s v="0208 5758200 / 0345 2002828"/>
        <s v="01995 671770"/>
        <s v="01634 791913"/>
        <s v="01902 458111"/>
        <s v="01280 730730"/>
        <s v="01724 270777"/>
        <s v="01387 730666"/>
        <s v="0333 2404065"/>
        <s v="01823 721400"/>
        <s v="01902 605347 / 07530 986483"/>
        <s v="+(00) 3 53 46 92 80200"/>
        <s v="01278 684433"/>
        <s v="01373 825613"/>
        <s v="01925 599132"/>
        <s v="01442 507733"/>
        <s v="01457 877728"/>
      </sharedItems>
    </cacheField>
    <cacheField name="REPROCESSOR ONLY (Y/N) " numFmtId="0">
      <sharedItems count="2">
        <s v="N"/>
        <s v="Y"/>
      </sharedItems>
    </cacheField>
    <cacheField name="TRADER ONLY (Y/N) " numFmtId="0">
      <sharedItems count="2">
        <s v="Y"/>
        <s v="N"/>
      </sharedItems>
    </cacheField>
    <cacheField name="REPROCESSOR &amp; TRADER (Y/N) " numFmtId="0">
      <sharedItems count="2">
        <s v="N"/>
        <s v="Y"/>
      </sharedItems>
    </cacheField>
    <cacheField name="MANUFACTURER/ MOULDER OF PLASTIC PRODUCTS (Y/N) " numFmtId="0">
      <sharedItems count="2">
        <s v="N"/>
        <s v="Y"/>
      </sharedItems>
    </cacheField>
    <cacheField name="ACCREDITED REPROCESSOR (Y/N)" numFmtId="0">
      <sharedItems/>
    </cacheField>
    <cacheField name="ACCREDITED EXPORTER (Y/N) " numFmtId="0">
      <sharedItems/>
    </cacheField>
    <cacheField name="PRNs MADE AVAILABLE (Y/N)  " numFmtId="0">
      <sharedItems/>
    </cacheField>
    <cacheField name="PERNs MADE AVAILABLE (Y/N) " numFmtId="0">
      <sharedItems/>
    </cacheField>
    <cacheField name="TECHNICAL SPECIFICATION SHEETS AVAILABLE (Y/N) " numFmtId="0">
      <sharedItems/>
    </cacheField>
    <cacheField name="CERTIFICATES PROVIDED FOR MATERIALS PROCESSED (Y/N) " numFmtId="0">
      <sharedItems/>
    </cacheField>
    <cacheField name="COLOUR MATCHING FACILITIES AVAILABLE (Y/N) " numFmtId="0">
      <sharedItems/>
    </cacheField>
    <cacheField name="TEST FACILITIES AVAILABLE* (Y/N) " numFmtId="0">
      <sharedItems/>
    </cacheField>
    <cacheField name="TEST FACILITIES DESCRIPTION* (if applicable)" numFmtId="0">
      <sharedItems/>
    </cacheField>
    <cacheField name="FLAKE (Y/N) – indicate polymer(s)" numFmtId="0">
      <sharedItems count="2">
        <s v="Y"/>
        <s v="N"/>
      </sharedItems>
    </cacheField>
    <cacheField name="PELLET (Y/N) – indicate polymer(s)" numFmtId="0">
      <sharedItems count="2">
        <s v="Y"/>
        <s v="N"/>
      </sharedItems>
    </cacheField>
    <cacheField name="FINISHED PRODUCT(S) (Y/N)" numFmtId="0">
      <sharedItems count="2">
        <s v="Y"/>
        <s v="N"/>
      </sharedItems>
    </cacheField>
    <cacheField name="Post-Industrial HDPE (Y/N) " numFmtId="0">
      <sharedItems count="2">
        <s v="N"/>
        <s v="Y"/>
      </sharedItems>
    </cacheField>
    <cacheField name="Post-Consumer HDPE (Y/N) " numFmtId="0">
      <sharedItems count="2">
        <s v="N"/>
        <s v="Y"/>
      </sharedItems>
    </cacheField>
    <cacheField name="Post-Industrial PE (Y/N) " numFmtId="0">
      <sharedItems count="2">
        <s v="N"/>
        <s v="Y"/>
      </sharedItems>
    </cacheField>
    <cacheField name="Post-Consumer PE (Y/N) " numFmtId="0">
      <sharedItems count="2">
        <s v="N"/>
        <s v="Y"/>
      </sharedItems>
    </cacheField>
    <cacheField name="Post-Industrial PET (Y/N)  " numFmtId="0">
      <sharedItems count="2">
        <s v="Y"/>
        <s v="N"/>
      </sharedItems>
    </cacheField>
    <cacheField name="Post-Consumer PET (Y/N) " numFmtId="0">
      <sharedItems count="2">
        <s v="N"/>
        <s v="Y"/>
      </sharedItems>
    </cacheField>
    <cacheField name="Post-Industrial PP (Y/N) " numFmtId="0">
      <sharedItems count="2">
        <s v="N"/>
        <s v="Y"/>
      </sharedItems>
    </cacheField>
    <cacheField name="Post-Consumer PP (Y/N) " numFmtId="0">
      <sharedItems count="2">
        <s v="N"/>
        <s v="Y"/>
      </sharedItems>
    </cacheField>
    <cacheField name="Post-Industrial PS (Y/N) " numFmtId="0">
      <sharedItems count="2">
        <s v="N"/>
        <s v="Y"/>
      </sharedItems>
    </cacheField>
    <cacheField name="Post-Consumer PS (Y/N) " numFmtId="0">
      <sharedItems count="2">
        <s v="N"/>
        <s v="Y"/>
      </sharedItems>
    </cacheField>
    <cacheField name="Post-Industrial PVC (Y/N) " numFmtId="0">
      <sharedItems count="2">
        <s v="N"/>
        <s v="Y"/>
      </sharedItems>
    </cacheField>
    <cacheField name="Post-Consumer PVC (Y/N) " numFmtId="0">
      <sharedItems count="2">
        <s v="N"/>
        <s v="Y"/>
      </sharedItems>
    </cacheField>
  </cacheFields>
  <extLst>
    <ext xmlns:x14="http://schemas.microsoft.com/office/spreadsheetml/2009/9/main" uri="{725AE2AE-9491-48be-B2B4-4EB974FC3084}">
      <x14:pivotCacheDefinition pivotCacheId="86466944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
  <r>
    <x v="0"/>
    <s v="North West"/>
    <x v="0"/>
    <x v="0"/>
    <x v="0"/>
    <x v="0"/>
    <x v="0"/>
    <x v="0"/>
    <x v="0"/>
    <x v="0"/>
    <s v="N"/>
    <s v="Y"/>
    <s v="Y"/>
    <s v="Y"/>
    <s v="N"/>
    <s v="N"/>
    <s v="N"/>
    <s v="N"/>
    <s v="N/A"/>
    <x v="0"/>
    <x v="0"/>
    <x v="0"/>
    <x v="0"/>
    <x v="0"/>
    <x v="0"/>
    <x v="0"/>
    <x v="0"/>
    <x v="0"/>
    <x v="0"/>
    <x v="0"/>
    <x v="0"/>
    <x v="0"/>
    <x v="0"/>
    <x v="0"/>
  </r>
  <r>
    <x v="1"/>
    <s v="Anglia"/>
    <x v="1"/>
    <x v="1"/>
    <x v="1"/>
    <x v="1"/>
    <x v="0"/>
    <x v="1"/>
    <x v="1"/>
    <x v="0"/>
    <s v="Y"/>
    <s v="N"/>
    <s v="Y"/>
    <s v="Y"/>
    <s v="N"/>
    <s v="N"/>
    <s v="N"/>
    <s v="Y"/>
    <s v="Not stated"/>
    <x v="0"/>
    <x v="0"/>
    <x v="1"/>
    <x v="1"/>
    <x v="0"/>
    <x v="0"/>
    <x v="0"/>
    <x v="1"/>
    <x v="0"/>
    <x v="1"/>
    <x v="0"/>
    <x v="0"/>
    <x v="0"/>
    <x v="0"/>
    <x v="0"/>
  </r>
  <r>
    <x v="2"/>
    <s v="North East"/>
    <x v="2"/>
    <x v="2"/>
    <x v="2"/>
    <x v="2"/>
    <x v="1"/>
    <x v="1"/>
    <x v="0"/>
    <x v="0"/>
    <s v="Y"/>
    <s v="Y"/>
    <s v="N"/>
    <s v="N"/>
    <s v="N"/>
    <s v="N"/>
    <s v="N"/>
    <s v="Y"/>
    <s v="Not stated"/>
    <x v="0"/>
    <x v="1"/>
    <x v="1"/>
    <x v="0"/>
    <x v="0"/>
    <x v="0"/>
    <x v="0"/>
    <x v="1"/>
    <x v="0"/>
    <x v="0"/>
    <x v="0"/>
    <x v="0"/>
    <x v="0"/>
    <x v="0"/>
    <x v="0"/>
  </r>
  <r>
    <x v="3"/>
    <s v="North West"/>
    <x v="3"/>
    <x v="3"/>
    <x v="3"/>
    <x v="3"/>
    <x v="0"/>
    <x v="1"/>
    <x v="1"/>
    <x v="1"/>
    <s v="Y"/>
    <s v="N"/>
    <s v="Y"/>
    <s v="N"/>
    <s v="N"/>
    <s v="N"/>
    <s v="N"/>
    <s v="Y"/>
    <s v="Not stated"/>
    <x v="1"/>
    <x v="0"/>
    <x v="0"/>
    <x v="0"/>
    <x v="0"/>
    <x v="0"/>
    <x v="0"/>
    <x v="1"/>
    <x v="0"/>
    <x v="0"/>
    <x v="0"/>
    <x v="0"/>
    <x v="0"/>
    <x v="0"/>
    <x v="0"/>
  </r>
  <r>
    <x v="4"/>
    <s v="North West"/>
    <x v="4"/>
    <x v="4"/>
    <x v="4"/>
    <x v="4"/>
    <x v="1"/>
    <x v="1"/>
    <x v="0"/>
    <x v="0"/>
    <s v="N"/>
    <s v="N"/>
    <s v="N"/>
    <s v="N"/>
    <s v="N"/>
    <s v="N"/>
    <s v="N"/>
    <s v="Y"/>
    <s v="Not stated"/>
    <x v="1"/>
    <x v="0"/>
    <x v="0"/>
    <x v="0"/>
    <x v="0"/>
    <x v="0"/>
    <x v="0"/>
    <x v="1"/>
    <x v="0"/>
    <x v="1"/>
    <x v="0"/>
    <x v="0"/>
    <x v="0"/>
    <x v="0"/>
    <x v="0"/>
  </r>
  <r>
    <x v="5"/>
    <s v="South East"/>
    <x v="5"/>
    <x v="5"/>
    <x v="5"/>
    <x v="5"/>
    <x v="0"/>
    <x v="1"/>
    <x v="1"/>
    <x v="0"/>
    <s v="Y"/>
    <s v="N"/>
    <s v="N"/>
    <s v="N"/>
    <s v="N"/>
    <s v="N"/>
    <s v="Y"/>
    <s v="Y"/>
    <s v="Not stated"/>
    <x v="0"/>
    <x v="0"/>
    <x v="1"/>
    <x v="1"/>
    <x v="0"/>
    <x v="0"/>
    <x v="0"/>
    <x v="1"/>
    <x v="0"/>
    <x v="1"/>
    <x v="0"/>
    <x v="1"/>
    <x v="0"/>
    <x v="1"/>
    <x v="0"/>
  </r>
  <r>
    <x v="6"/>
    <s v="North West"/>
    <x v="6"/>
    <x v="6"/>
    <x v="6"/>
    <x v="6"/>
    <x v="0"/>
    <x v="1"/>
    <x v="1"/>
    <x v="0"/>
    <s v="Y"/>
    <s v="Y"/>
    <s v="Y"/>
    <s v="Y"/>
    <s v="N"/>
    <s v="N"/>
    <s v="Y"/>
    <s v="Y"/>
    <s v="MFI, Ash, Impact, Shrinkage, Shore"/>
    <x v="0"/>
    <x v="0"/>
    <x v="1"/>
    <x v="1"/>
    <x v="0"/>
    <x v="0"/>
    <x v="0"/>
    <x v="0"/>
    <x v="0"/>
    <x v="1"/>
    <x v="0"/>
    <x v="0"/>
    <x v="0"/>
    <x v="0"/>
    <x v="0"/>
  </r>
  <r>
    <x v="7"/>
    <s v="North West"/>
    <x v="7"/>
    <x v="7"/>
    <x v="7"/>
    <x v="7"/>
    <x v="0"/>
    <x v="1"/>
    <x v="0"/>
    <x v="1"/>
    <s v="N"/>
    <s v="Y"/>
    <s v="Y"/>
    <s v="Y"/>
    <s v="N"/>
    <s v="N"/>
    <s v="Y"/>
    <s v="Y"/>
    <s v="Not stated"/>
    <x v="1"/>
    <x v="1"/>
    <x v="0"/>
    <x v="0"/>
    <x v="0"/>
    <x v="0"/>
    <x v="0"/>
    <x v="1"/>
    <x v="0"/>
    <x v="0"/>
    <x v="0"/>
    <x v="0"/>
    <x v="0"/>
    <x v="0"/>
    <x v="0"/>
  </r>
  <r>
    <x v="8"/>
    <s v="Anglia"/>
    <x v="8"/>
    <x v="8"/>
    <x v="8"/>
    <x v="8"/>
    <x v="0"/>
    <x v="0"/>
    <x v="0"/>
    <x v="0"/>
    <s v="N"/>
    <s v="N"/>
    <s v="N"/>
    <s v="N"/>
    <s v="N"/>
    <s v="N"/>
    <s v="N"/>
    <s v="Y"/>
    <s v="Not stated"/>
    <x v="0"/>
    <x v="0"/>
    <x v="0"/>
    <x v="0"/>
    <x v="1"/>
    <x v="0"/>
    <x v="0"/>
    <x v="1"/>
    <x v="1"/>
    <x v="0"/>
    <x v="1"/>
    <x v="0"/>
    <x v="1"/>
    <x v="0"/>
    <x v="0"/>
  </r>
  <r>
    <x v="9"/>
    <s v="North West"/>
    <x v="9"/>
    <x v="9"/>
    <x v="9"/>
    <x v="9"/>
    <x v="0"/>
    <x v="1"/>
    <x v="1"/>
    <x v="0"/>
    <s v="N"/>
    <s v="N"/>
    <s v="Y"/>
    <s v="Y"/>
    <s v="N"/>
    <s v="N"/>
    <s v="N"/>
    <s v="Y"/>
    <s v="Not stated"/>
    <x v="0"/>
    <x v="0"/>
    <x v="1"/>
    <x v="0"/>
    <x v="0"/>
    <x v="0"/>
    <x v="0"/>
    <x v="1"/>
    <x v="0"/>
    <x v="1"/>
    <x v="0"/>
    <x v="0"/>
    <x v="0"/>
    <x v="0"/>
    <x v="0"/>
  </r>
  <r>
    <x v="10"/>
    <s v="South East"/>
    <x v="10"/>
    <x v="10"/>
    <x v="10"/>
    <x v="10"/>
    <x v="1"/>
    <x v="1"/>
    <x v="0"/>
    <x v="0"/>
    <s v="Y"/>
    <s v="N"/>
    <s v="Y"/>
    <s v="N"/>
    <s v="N"/>
    <s v="Y"/>
    <s v="N"/>
    <s v="N"/>
    <s v="N/A"/>
    <x v="0"/>
    <x v="1"/>
    <x v="1"/>
    <x v="1"/>
    <x v="0"/>
    <x v="1"/>
    <x v="0"/>
    <x v="0"/>
    <x v="0"/>
    <x v="1"/>
    <x v="0"/>
    <x v="1"/>
    <x v="0"/>
    <x v="0"/>
    <x v="0"/>
  </r>
  <r>
    <x v="11"/>
    <s v="Midlands"/>
    <x v="11"/>
    <x v="11"/>
    <x v="11"/>
    <x v="11"/>
    <x v="1"/>
    <x v="1"/>
    <x v="0"/>
    <x v="0"/>
    <s v="N"/>
    <s v="N"/>
    <s v="N"/>
    <s v="N"/>
    <s v="N"/>
    <s v="N"/>
    <s v="N"/>
    <s v="N"/>
    <s v="N/A"/>
    <x v="1"/>
    <x v="1"/>
    <x v="1"/>
    <x v="0"/>
    <x v="0"/>
    <x v="0"/>
    <x v="0"/>
    <x v="1"/>
    <x v="0"/>
    <x v="0"/>
    <x v="0"/>
    <x v="0"/>
    <x v="0"/>
    <x v="0"/>
    <x v="0"/>
  </r>
  <r>
    <x v="12"/>
    <s v="Anglia"/>
    <x v="12"/>
    <x v="12"/>
    <x v="12"/>
    <x v="12"/>
    <x v="1"/>
    <x v="1"/>
    <x v="0"/>
    <x v="0"/>
    <s v="N"/>
    <s v="N"/>
    <s v="N"/>
    <s v="N"/>
    <s v="N"/>
    <s v="N"/>
    <s v="N"/>
    <s v="N"/>
    <s v="N/A"/>
    <x v="1"/>
    <x v="1"/>
    <x v="1"/>
    <x v="0"/>
    <x v="0"/>
    <x v="1"/>
    <x v="0"/>
    <x v="1"/>
    <x v="0"/>
    <x v="0"/>
    <x v="0"/>
    <x v="0"/>
    <x v="0"/>
    <x v="0"/>
    <x v="0"/>
  </r>
  <r>
    <x v="13"/>
    <s v="Scotland"/>
    <x v="13"/>
    <x v="13"/>
    <x v="13"/>
    <x v="13"/>
    <x v="0"/>
    <x v="1"/>
    <x v="1"/>
    <x v="0"/>
    <s v="Y"/>
    <s v="N"/>
    <s v="N"/>
    <s v="N"/>
    <s v="N"/>
    <s v="N"/>
    <s v="N"/>
    <s v="Y"/>
    <s v="MFI and Density"/>
    <x v="0"/>
    <x v="0"/>
    <x v="0"/>
    <x v="1"/>
    <x v="0"/>
    <x v="1"/>
    <x v="0"/>
    <x v="1"/>
    <x v="0"/>
    <x v="0"/>
    <x v="0"/>
    <x v="0"/>
    <x v="0"/>
    <x v="0"/>
    <x v="0"/>
  </r>
  <r>
    <x v="14"/>
    <s v="Midlands"/>
    <x v="14"/>
    <x v="13"/>
    <x v="13"/>
    <x v="14"/>
    <x v="0"/>
    <x v="1"/>
    <x v="1"/>
    <x v="0"/>
    <s v="Y"/>
    <s v="N"/>
    <s v="N"/>
    <s v="N"/>
    <s v="N"/>
    <s v="N"/>
    <s v="N"/>
    <s v="Y"/>
    <s v="DSC, FTIR, MFI, Dart impact, Density, Lab blown film extruder, Moisture, Opacity, Tear test, Tensile test"/>
    <x v="0"/>
    <x v="0"/>
    <x v="0"/>
    <x v="0"/>
    <x v="0"/>
    <x v="1"/>
    <x v="0"/>
    <x v="1"/>
    <x v="0"/>
    <x v="1"/>
    <x v="0"/>
    <x v="0"/>
    <x v="0"/>
    <x v="0"/>
    <x v="0"/>
  </r>
  <r>
    <x v="15"/>
    <s v="Wales"/>
    <x v="15"/>
    <x v="13"/>
    <x v="13"/>
    <x v="15"/>
    <x v="0"/>
    <x v="1"/>
    <x v="1"/>
    <x v="0"/>
    <s v="Y"/>
    <s v="N"/>
    <s v="N"/>
    <s v="N"/>
    <s v="N"/>
    <s v="N"/>
    <s v="N"/>
    <s v="Y"/>
    <s v="MFI, Moisture, IR, Tensile Strength"/>
    <x v="0"/>
    <x v="0"/>
    <x v="0"/>
    <x v="0"/>
    <x v="0"/>
    <x v="1"/>
    <x v="0"/>
    <x v="1"/>
    <x v="0"/>
    <x v="0"/>
    <x v="0"/>
    <x v="0"/>
    <x v="0"/>
    <x v="0"/>
    <x v="0"/>
  </r>
  <r>
    <x v="16"/>
    <s v="Anglia"/>
    <x v="16"/>
    <x v="14"/>
    <x v="14"/>
    <x v="16"/>
    <x v="0"/>
    <x v="1"/>
    <x v="1"/>
    <x v="0"/>
    <s v="Y"/>
    <s v="N"/>
    <s v="N"/>
    <s v="N"/>
    <s v="N"/>
    <s v="N"/>
    <s v="N"/>
    <s v="Y"/>
    <s v="Not stated"/>
    <x v="0"/>
    <x v="0"/>
    <x v="0"/>
    <x v="0"/>
    <x v="0"/>
    <x v="1"/>
    <x v="0"/>
    <x v="1"/>
    <x v="0"/>
    <x v="0"/>
    <x v="0"/>
    <x v="0"/>
    <x v="0"/>
    <x v="0"/>
    <x v="0"/>
  </r>
  <r>
    <x v="17"/>
    <s v="North East"/>
    <x v="17"/>
    <x v="15"/>
    <x v="15"/>
    <x v="17"/>
    <x v="0"/>
    <x v="0"/>
    <x v="0"/>
    <x v="0"/>
    <s v="N"/>
    <s v="N"/>
    <s v="N"/>
    <s v="N"/>
    <s v="N"/>
    <s v="N"/>
    <s v="N"/>
    <s v="N"/>
    <s v="N/A"/>
    <x v="0"/>
    <x v="0"/>
    <x v="0"/>
    <x v="1"/>
    <x v="0"/>
    <x v="1"/>
    <x v="0"/>
    <x v="0"/>
    <x v="0"/>
    <x v="1"/>
    <x v="0"/>
    <x v="1"/>
    <x v="0"/>
    <x v="1"/>
    <x v="0"/>
  </r>
  <r>
    <x v="18"/>
    <s v="North West"/>
    <x v="18"/>
    <x v="16"/>
    <x v="16"/>
    <x v="18"/>
    <x v="1"/>
    <x v="1"/>
    <x v="0"/>
    <x v="1"/>
    <s v="Y"/>
    <s v="Y"/>
    <s v="Y"/>
    <s v="Y"/>
    <s v="N"/>
    <s v="N"/>
    <s v="Y"/>
    <s v="Y"/>
    <s v="MFI, Ash, Impact, Moisture, Tensile, Modulus, SG, Flex, FTIR, DSC, Spectrophotometer"/>
    <x v="0"/>
    <x v="0"/>
    <x v="0"/>
    <x v="0"/>
    <x v="0"/>
    <x v="1"/>
    <x v="0"/>
    <x v="1"/>
    <x v="0"/>
    <x v="1"/>
    <x v="0"/>
    <x v="0"/>
    <x v="0"/>
    <x v="0"/>
    <x v="0"/>
  </r>
  <r>
    <x v="19"/>
    <s v="Anglia"/>
    <x v="19"/>
    <x v="17"/>
    <x v="17"/>
    <x v="19"/>
    <x v="0"/>
    <x v="0"/>
    <x v="0"/>
    <x v="0"/>
    <s v="N"/>
    <s v="N"/>
    <s v="N"/>
    <s v="N"/>
    <s v="N"/>
    <s v="N"/>
    <s v="N"/>
    <s v="N"/>
    <s v="N/A"/>
    <x v="0"/>
    <x v="1"/>
    <x v="1"/>
    <x v="1"/>
    <x v="0"/>
    <x v="1"/>
    <x v="0"/>
    <x v="1"/>
    <x v="0"/>
    <x v="1"/>
    <x v="0"/>
    <x v="0"/>
    <x v="0"/>
    <x v="1"/>
    <x v="0"/>
  </r>
  <r>
    <x v="20"/>
    <s v="North West"/>
    <x v="20"/>
    <x v="18"/>
    <x v="18"/>
    <x v="20"/>
    <x v="1"/>
    <x v="1"/>
    <x v="0"/>
    <x v="1"/>
    <s v="Y"/>
    <s v="Y"/>
    <s v="Y"/>
    <s v="Y"/>
    <s v="N"/>
    <s v="N"/>
    <s v="Y"/>
    <s v="Y"/>
    <s v="MFI, Tensile/Elongation"/>
    <x v="1"/>
    <x v="0"/>
    <x v="0"/>
    <x v="0"/>
    <x v="0"/>
    <x v="1"/>
    <x v="0"/>
    <x v="1"/>
    <x v="0"/>
    <x v="1"/>
    <x v="0"/>
    <x v="0"/>
    <x v="0"/>
    <x v="0"/>
    <x v="0"/>
  </r>
  <r>
    <x v="21"/>
    <s v="Anglia"/>
    <x v="21"/>
    <x v="19"/>
    <x v="19"/>
    <x v="21"/>
    <x v="1"/>
    <x v="1"/>
    <x v="0"/>
    <x v="1"/>
    <s v="Y"/>
    <s v="Y"/>
    <s v="Y"/>
    <s v="Y"/>
    <s v="N"/>
    <s v="N"/>
    <s v="N"/>
    <s v="N"/>
    <s v="N/A"/>
    <x v="1"/>
    <x v="0"/>
    <x v="0"/>
    <x v="1"/>
    <x v="0"/>
    <x v="0"/>
    <x v="0"/>
    <x v="1"/>
    <x v="0"/>
    <x v="0"/>
    <x v="0"/>
    <x v="0"/>
    <x v="0"/>
    <x v="0"/>
    <x v="0"/>
  </r>
  <r>
    <x v="22"/>
    <s v="Midlands"/>
    <x v="22"/>
    <x v="20"/>
    <x v="20"/>
    <x v="22"/>
    <x v="0"/>
    <x v="0"/>
    <x v="0"/>
    <x v="1"/>
    <s v="N"/>
    <s v="N"/>
    <s v="N"/>
    <s v="N"/>
    <s v="N"/>
    <s v="N"/>
    <s v="N"/>
    <s v="N"/>
    <s v="N/A"/>
    <x v="0"/>
    <x v="1"/>
    <x v="0"/>
    <x v="0"/>
    <x v="0"/>
    <x v="0"/>
    <x v="0"/>
    <x v="0"/>
    <x v="0"/>
    <x v="1"/>
    <x v="0"/>
    <x v="0"/>
    <x v="0"/>
    <x v="0"/>
    <x v="0"/>
  </r>
  <r>
    <x v="23"/>
    <s v="North West"/>
    <x v="23"/>
    <x v="21"/>
    <x v="21"/>
    <x v="23"/>
    <x v="0"/>
    <x v="1"/>
    <x v="1"/>
    <x v="1"/>
    <s v="Y"/>
    <s v="N"/>
    <s v="Y"/>
    <s v="N"/>
    <s v="N"/>
    <s v="N"/>
    <s v="Y"/>
    <s v="Y"/>
    <s v="Not stated"/>
    <x v="0"/>
    <x v="0"/>
    <x v="0"/>
    <x v="0"/>
    <x v="1"/>
    <x v="0"/>
    <x v="1"/>
    <x v="1"/>
    <x v="1"/>
    <x v="0"/>
    <x v="1"/>
    <x v="0"/>
    <x v="1"/>
    <x v="0"/>
    <x v="1"/>
  </r>
  <r>
    <x v="24"/>
    <s v="North West"/>
    <x v="24"/>
    <x v="22"/>
    <x v="22"/>
    <x v="24"/>
    <x v="1"/>
    <x v="1"/>
    <x v="0"/>
    <x v="0"/>
    <s v="N"/>
    <s v="N"/>
    <s v="N"/>
    <s v="N"/>
    <s v="N"/>
    <s v="N"/>
    <s v="N"/>
    <s v="Y"/>
    <s v="Not stated"/>
    <x v="0"/>
    <x v="1"/>
    <x v="1"/>
    <x v="0"/>
    <x v="0"/>
    <x v="1"/>
    <x v="1"/>
    <x v="1"/>
    <x v="0"/>
    <x v="1"/>
    <x v="1"/>
    <x v="1"/>
    <x v="1"/>
    <x v="0"/>
    <x v="0"/>
  </r>
  <r>
    <x v="25"/>
    <s v="Anglia"/>
    <x v="25"/>
    <x v="23"/>
    <x v="23"/>
    <x v="25"/>
    <x v="0"/>
    <x v="1"/>
    <x v="1"/>
    <x v="1"/>
    <s v="N"/>
    <s v="N"/>
    <s v="N"/>
    <s v="N"/>
    <s v="Y"/>
    <s v="Y"/>
    <s v="Y"/>
    <s v="Y"/>
    <s v="Not stated"/>
    <x v="0"/>
    <x v="0"/>
    <x v="0"/>
    <x v="1"/>
    <x v="0"/>
    <x v="1"/>
    <x v="0"/>
    <x v="0"/>
    <x v="0"/>
    <x v="1"/>
    <x v="0"/>
    <x v="1"/>
    <x v="0"/>
    <x v="1"/>
    <x v="0"/>
  </r>
  <r>
    <x v="26"/>
    <s v="North West"/>
    <x v="26"/>
    <x v="24"/>
    <x v="24"/>
    <x v="26"/>
    <x v="0"/>
    <x v="1"/>
    <x v="1"/>
    <x v="1"/>
    <s v="Y"/>
    <s v="N"/>
    <s v="Y"/>
    <s v="N"/>
    <s v="Y"/>
    <s v="Y"/>
    <s v="N"/>
    <s v="N"/>
    <s v="N/A"/>
    <x v="0"/>
    <x v="0"/>
    <x v="0"/>
    <x v="1"/>
    <x v="1"/>
    <x v="1"/>
    <x v="1"/>
    <x v="1"/>
    <x v="0"/>
    <x v="1"/>
    <x v="1"/>
    <x v="0"/>
    <x v="0"/>
    <x v="0"/>
    <x v="0"/>
  </r>
  <r>
    <x v="27"/>
    <s v="Anglia"/>
    <x v="27"/>
    <x v="25"/>
    <x v="25"/>
    <x v="27"/>
    <x v="1"/>
    <x v="1"/>
    <x v="0"/>
    <x v="1"/>
    <s v="Y"/>
    <s v="N"/>
    <s v="Y"/>
    <s v="N"/>
    <s v="Y"/>
    <s v="Y"/>
    <s v="N"/>
    <s v="Y"/>
    <s v="FILM, FRICTION &amp; TEAR TESTING"/>
    <x v="1"/>
    <x v="0"/>
    <x v="0"/>
    <x v="1"/>
    <x v="1"/>
    <x v="1"/>
    <x v="1"/>
    <x v="1"/>
    <x v="0"/>
    <x v="0"/>
    <x v="0"/>
    <x v="0"/>
    <x v="0"/>
    <x v="0"/>
    <x v="0"/>
  </r>
  <r>
    <x v="28"/>
    <s v="South East"/>
    <x v="28"/>
    <x v="26"/>
    <x v="26"/>
    <x v="28"/>
    <x v="0"/>
    <x v="1"/>
    <x v="1"/>
    <x v="1"/>
    <s v="Y"/>
    <s v="Y"/>
    <s v="Y"/>
    <s v="Y"/>
    <s v="N"/>
    <s v="N"/>
    <s v="Y"/>
    <s v="Y"/>
    <s v="Not stated"/>
    <x v="0"/>
    <x v="0"/>
    <x v="0"/>
    <x v="1"/>
    <x v="0"/>
    <x v="1"/>
    <x v="0"/>
    <x v="0"/>
    <x v="0"/>
    <x v="1"/>
    <x v="0"/>
    <x v="1"/>
    <x v="0"/>
    <x v="1"/>
    <x v="0"/>
  </r>
  <r>
    <x v="29"/>
    <s v="Anglia"/>
    <x v="29"/>
    <x v="27"/>
    <x v="27"/>
    <x v="29"/>
    <x v="1"/>
    <x v="1"/>
    <x v="0"/>
    <x v="1"/>
    <s v="Y"/>
    <s v="N"/>
    <s v="N"/>
    <s v="N"/>
    <s v="N"/>
    <s v="N"/>
    <s v="N"/>
    <s v="Y"/>
    <s v="Not stated"/>
    <x v="0"/>
    <x v="1"/>
    <x v="1"/>
    <x v="0"/>
    <x v="0"/>
    <x v="0"/>
    <x v="0"/>
    <x v="1"/>
    <x v="0"/>
    <x v="0"/>
    <x v="0"/>
    <x v="0"/>
    <x v="0"/>
    <x v="0"/>
    <x v="0"/>
  </r>
  <r>
    <x v="30"/>
    <s v="Midlands"/>
    <x v="30"/>
    <x v="26"/>
    <x v="28"/>
    <x v="30"/>
    <x v="0"/>
    <x v="1"/>
    <x v="1"/>
    <x v="1"/>
    <s v="N"/>
    <s v="N"/>
    <s v="N"/>
    <s v="N"/>
    <s v="N"/>
    <s v="N"/>
    <s v="N"/>
    <s v="N"/>
    <s v="N/A"/>
    <x v="0"/>
    <x v="0"/>
    <x v="1"/>
    <x v="1"/>
    <x v="0"/>
    <x v="1"/>
    <x v="0"/>
    <x v="0"/>
    <x v="0"/>
    <x v="1"/>
    <x v="0"/>
    <x v="1"/>
    <x v="0"/>
    <x v="1"/>
    <x v="0"/>
  </r>
  <r>
    <x v="31"/>
    <s v="Midlands"/>
    <x v="31"/>
    <x v="28"/>
    <x v="29"/>
    <x v="31"/>
    <x v="1"/>
    <x v="1"/>
    <x v="0"/>
    <x v="0"/>
    <s v="Y"/>
    <s v="Y"/>
    <s v="N"/>
    <s v="N"/>
    <s v="N"/>
    <s v="N"/>
    <s v="N"/>
    <s v="N"/>
    <s v="N/A"/>
    <x v="1"/>
    <x v="0"/>
    <x v="1"/>
    <x v="0"/>
    <x v="0"/>
    <x v="0"/>
    <x v="0"/>
    <x v="1"/>
    <x v="0"/>
    <x v="0"/>
    <x v="1"/>
    <x v="0"/>
    <x v="0"/>
    <x v="0"/>
    <x v="0"/>
  </r>
  <r>
    <x v="32"/>
    <s v="Midlands"/>
    <x v="32"/>
    <x v="29"/>
    <x v="30"/>
    <x v="32"/>
    <x v="0"/>
    <x v="0"/>
    <x v="0"/>
    <x v="0"/>
    <s v="N"/>
    <s v="N"/>
    <s v="N"/>
    <s v="N"/>
    <s v="N"/>
    <s v="N"/>
    <s v="N"/>
    <s v="N"/>
    <s v="N/A"/>
    <x v="0"/>
    <x v="1"/>
    <x v="1"/>
    <x v="1"/>
    <x v="0"/>
    <x v="1"/>
    <x v="0"/>
    <x v="0"/>
    <x v="0"/>
    <x v="1"/>
    <x v="0"/>
    <x v="1"/>
    <x v="0"/>
    <x v="1"/>
    <x v="0"/>
  </r>
  <r>
    <x v="33"/>
    <s v="North West"/>
    <x v="33"/>
    <x v="30"/>
    <x v="31"/>
    <x v="33"/>
    <x v="0"/>
    <x v="0"/>
    <x v="0"/>
    <x v="0"/>
    <s v="N"/>
    <s v="Y"/>
    <s v="N"/>
    <s v="N"/>
    <s v="N"/>
    <s v="N"/>
    <s v="N"/>
    <s v="N"/>
    <s v="N/A"/>
    <x v="1"/>
    <x v="1"/>
    <x v="1"/>
    <x v="0"/>
    <x v="1"/>
    <x v="0"/>
    <x v="1"/>
    <x v="1"/>
    <x v="1"/>
    <x v="0"/>
    <x v="1"/>
    <x v="0"/>
    <x v="1"/>
    <x v="0"/>
    <x v="0"/>
  </r>
  <r>
    <x v="34"/>
    <s v="North East"/>
    <x v="34"/>
    <x v="31"/>
    <x v="32"/>
    <x v="34"/>
    <x v="0"/>
    <x v="1"/>
    <x v="1"/>
    <x v="1"/>
    <s v="N"/>
    <s v="N"/>
    <s v="Y"/>
    <s v="N"/>
    <s v="N"/>
    <s v="N"/>
    <s v="Y"/>
    <s v="Y"/>
    <s v="Not stated"/>
    <x v="0"/>
    <x v="0"/>
    <x v="0"/>
    <x v="0"/>
    <x v="0"/>
    <x v="1"/>
    <x v="1"/>
    <x v="1"/>
    <x v="0"/>
    <x v="1"/>
    <x v="1"/>
    <x v="0"/>
    <x v="0"/>
    <x v="0"/>
    <x v="0"/>
  </r>
  <r>
    <x v="35"/>
    <s v="South East"/>
    <x v="35"/>
    <x v="32"/>
    <x v="33"/>
    <x v="35"/>
    <x v="1"/>
    <x v="1"/>
    <x v="0"/>
    <x v="1"/>
    <s v="Y"/>
    <s v="N"/>
    <s v="N"/>
    <s v="N"/>
    <s v="N"/>
    <s v="N"/>
    <s v="N"/>
    <s v="Y"/>
    <s v="Physical and thermal properties"/>
    <x v="1"/>
    <x v="1"/>
    <x v="0"/>
    <x v="0"/>
    <x v="0"/>
    <x v="0"/>
    <x v="0"/>
    <x v="1"/>
    <x v="0"/>
    <x v="0"/>
    <x v="0"/>
    <x v="0"/>
    <x v="0"/>
    <x v="0"/>
    <x v="0"/>
  </r>
  <r>
    <x v="36"/>
    <s v="Anglia"/>
    <x v="36"/>
    <x v="33"/>
    <x v="34"/>
    <x v="36"/>
    <x v="1"/>
    <x v="1"/>
    <x v="0"/>
    <x v="1"/>
    <s v="Y"/>
    <s v="Y"/>
    <s v="Y"/>
    <s v="Y"/>
    <s v="N"/>
    <s v="N"/>
    <s v="Y"/>
    <s v="Y"/>
    <s v="Not stated"/>
    <x v="0"/>
    <x v="0"/>
    <x v="0"/>
    <x v="1"/>
    <x v="0"/>
    <x v="0"/>
    <x v="0"/>
    <x v="0"/>
    <x v="0"/>
    <x v="1"/>
    <x v="0"/>
    <x v="1"/>
    <x v="0"/>
    <x v="0"/>
    <x v="0"/>
  </r>
  <r>
    <x v="37"/>
    <s v="Midlands"/>
    <x v="37"/>
    <x v="34"/>
    <x v="35"/>
    <x v="37"/>
    <x v="0"/>
    <x v="0"/>
    <x v="0"/>
    <x v="1"/>
    <s v="N"/>
    <s v="N"/>
    <s v="N"/>
    <s v="N"/>
    <s v="N"/>
    <s v="N"/>
    <s v="N"/>
    <s v="N"/>
    <s v="N/A"/>
    <x v="1"/>
    <x v="0"/>
    <x v="1"/>
    <x v="1"/>
    <x v="1"/>
    <x v="0"/>
    <x v="0"/>
    <x v="1"/>
    <x v="0"/>
    <x v="0"/>
    <x v="0"/>
    <x v="0"/>
    <x v="0"/>
    <x v="0"/>
    <x v="0"/>
  </r>
  <r>
    <x v="38"/>
    <s v="North East"/>
    <x v="38"/>
    <x v="35"/>
    <x v="36"/>
    <x v="38"/>
    <x v="1"/>
    <x v="1"/>
    <x v="0"/>
    <x v="1"/>
    <s v="N"/>
    <s v="N"/>
    <s v="N"/>
    <s v="N"/>
    <s v="N"/>
    <s v="N"/>
    <s v="N"/>
    <s v="N"/>
    <s v="N/A"/>
    <x v="1"/>
    <x v="1"/>
    <x v="0"/>
    <x v="1"/>
    <x v="0"/>
    <x v="0"/>
    <x v="0"/>
    <x v="1"/>
    <x v="0"/>
    <x v="1"/>
    <x v="0"/>
    <x v="0"/>
    <x v="0"/>
    <x v="1"/>
    <x v="0"/>
  </r>
  <r>
    <x v="39"/>
    <s v="North East"/>
    <x v="39"/>
    <x v="36"/>
    <x v="37"/>
    <x v="39"/>
    <x v="0"/>
    <x v="0"/>
    <x v="0"/>
    <x v="0"/>
    <s v="N"/>
    <s v="Y"/>
    <s v="N"/>
    <s v="N"/>
    <s v="N"/>
    <s v="N"/>
    <s v="Y"/>
    <s v="N"/>
    <s v="N/A"/>
    <x v="0"/>
    <x v="1"/>
    <x v="1"/>
    <x v="0"/>
    <x v="0"/>
    <x v="1"/>
    <x v="0"/>
    <x v="1"/>
    <x v="0"/>
    <x v="1"/>
    <x v="0"/>
    <x v="0"/>
    <x v="0"/>
    <x v="0"/>
    <x v="0"/>
  </r>
  <r>
    <x v="40"/>
    <s v="North East"/>
    <x v="40"/>
    <x v="37"/>
    <x v="38"/>
    <x v="40"/>
    <x v="0"/>
    <x v="1"/>
    <x v="1"/>
    <x v="0"/>
    <s v="Y"/>
    <s v="Y"/>
    <s v="Y"/>
    <s v="Y"/>
    <s v="Y"/>
    <s v="Y"/>
    <s v="N"/>
    <s v="Y"/>
    <s v="Plastics identification and MFI testing."/>
    <x v="0"/>
    <x v="0"/>
    <x v="1"/>
    <x v="1"/>
    <x v="0"/>
    <x v="1"/>
    <x v="0"/>
    <x v="0"/>
    <x v="0"/>
    <x v="1"/>
    <x v="0"/>
    <x v="1"/>
    <x v="0"/>
    <x v="0"/>
    <x v="0"/>
  </r>
  <r>
    <x v="41"/>
    <s v="Midlands"/>
    <x v="41"/>
    <x v="38"/>
    <x v="39"/>
    <x v="41"/>
    <x v="1"/>
    <x v="1"/>
    <x v="0"/>
    <x v="0"/>
    <s v="Y"/>
    <s v="N"/>
    <s v="Y"/>
    <s v="N"/>
    <s v="N"/>
    <s v="N"/>
    <s v="Y"/>
    <s v="Y"/>
    <s v="MFI and IZOD testing."/>
    <x v="0"/>
    <x v="0"/>
    <x v="0"/>
    <x v="0"/>
    <x v="0"/>
    <x v="0"/>
    <x v="0"/>
    <x v="1"/>
    <x v="0"/>
    <x v="0"/>
    <x v="0"/>
    <x v="0"/>
    <x v="0"/>
    <x v="0"/>
    <x v="0"/>
  </r>
  <r>
    <x v="42"/>
    <s v="Scotland"/>
    <x v="42"/>
    <x v="39"/>
    <x v="40"/>
    <x v="42"/>
    <x v="0"/>
    <x v="1"/>
    <x v="1"/>
    <x v="1"/>
    <s v="Y"/>
    <s v="Y"/>
    <s v="Y"/>
    <s v="Y"/>
    <s v="N"/>
    <s v="N"/>
    <s v="N"/>
    <s v="Y"/>
    <s v="Not stated"/>
    <x v="0"/>
    <x v="0"/>
    <x v="0"/>
    <x v="0"/>
    <x v="0"/>
    <x v="1"/>
    <x v="0"/>
    <x v="1"/>
    <x v="0"/>
    <x v="1"/>
    <x v="0"/>
    <x v="1"/>
    <x v="0"/>
    <x v="0"/>
    <x v="0"/>
  </r>
  <r>
    <x v="43"/>
    <s v="Midlands"/>
    <x v="43"/>
    <x v="40"/>
    <x v="41"/>
    <x v="43"/>
    <x v="1"/>
    <x v="1"/>
    <x v="0"/>
    <x v="1"/>
    <s v="Y"/>
    <s v="N"/>
    <s v="Y"/>
    <s v="N"/>
    <s v="Y"/>
    <s v="Y"/>
    <s v="Y"/>
    <s v="Y"/>
    <s v="Not stated"/>
    <x v="1"/>
    <x v="0"/>
    <x v="0"/>
    <x v="0"/>
    <x v="0"/>
    <x v="1"/>
    <x v="0"/>
    <x v="1"/>
    <x v="0"/>
    <x v="0"/>
    <x v="0"/>
    <x v="0"/>
    <x v="0"/>
    <x v="0"/>
    <x v="0"/>
  </r>
  <r>
    <x v="44"/>
    <s v="Wales"/>
    <x v="44"/>
    <x v="41"/>
    <x v="42"/>
    <x v="44"/>
    <x v="1"/>
    <x v="1"/>
    <x v="0"/>
    <x v="0"/>
    <s v="Y"/>
    <s v="Y"/>
    <s v="Y"/>
    <s v="Y"/>
    <s v="N"/>
    <s v="N"/>
    <s v="Y"/>
    <s v="Y"/>
    <s v="Not stated"/>
    <x v="0"/>
    <x v="0"/>
    <x v="1"/>
    <x v="1"/>
    <x v="0"/>
    <x v="0"/>
    <x v="0"/>
    <x v="1"/>
    <x v="0"/>
    <x v="0"/>
    <x v="0"/>
    <x v="0"/>
    <x v="0"/>
    <x v="0"/>
    <x v="0"/>
  </r>
  <r>
    <x v="45"/>
    <s v="Wales"/>
    <x v="45"/>
    <x v="42"/>
    <x v="42"/>
    <x v="44"/>
    <x v="1"/>
    <x v="1"/>
    <x v="0"/>
    <x v="0"/>
    <s v="Y"/>
    <s v="Y"/>
    <s v="Y"/>
    <s v="Y"/>
    <s v="N"/>
    <s v="N"/>
    <s v="Y"/>
    <s v="Y"/>
    <s v="Not stated"/>
    <x v="0"/>
    <x v="0"/>
    <x v="1"/>
    <x v="1"/>
    <x v="0"/>
    <x v="0"/>
    <x v="0"/>
    <x v="1"/>
    <x v="0"/>
    <x v="0"/>
    <x v="0"/>
    <x v="0"/>
    <x v="0"/>
    <x v="0"/>
    <x v="0"/>
  </r>
  <r>
    <x v="46"/>
    <s v="North West"/>
    <x v="46"/>
    <x v="43"/>
    <x v="43"/>
    <x v="45"/>
    <x v="0"/>
    <x v="1"/>
    <x v="1"/>
    <x v="1"/>
    <s v="Y"/>
    <s v="Y"/>
    <s v="Y"/>
    <s v="Y"/>
    <s v="Y"/>
    <s v="N"/>
    <s v="N"/>
    <s v="Y"/>
    <s v="MFI &amp; Impact testing"/>
    <x v="1"/>
    <x v="0"/>
    <x v="1"/>
    <x v="1"/>
    <x v="1"/>
    <x v="1"/>
    <x v="1"/>
    <x v="1"/>
    <x v="0"/>
    <x v="1"/>
    <x v="1"/>
    <x v="1"/>
    <x v="1"/>
    <x v="0"/>
    <x v="0"/>
  </r>
  <r>
    <x v="47"/>
    <s v="Midlands"/>
    <x v="47"/>
    <x v="44"/>
    <x v="44"/>
    <x v="46"/>
    <x v="0"/>
    <x v="1"/>
    <x v="0"/>
    <x v="1"/>
    <s v="N"/>
    <s v="N"/>
    <s v="N"/>
    <s v="N"/>
    <s v="N"/>
    <s v="N"/>
    <s v="N"/>
    <s v="N"/>
    <s v="N/A"/>
    <x v="0"/>
    <x v="0"/>
    <x v="0"/>
    <x v="1"/>
    <x v="0"/>
    <x v="0"/>
    <x v="0"/>
    <x v="1"/>
    <x v="0"/>
    <x v="0"/>
    <x v="0"/>
    <x v="0"/>
    <x v="0"/>
    <x v="1"/>
    <x v="0"/>
  </r>
  <r>
    <x v="48"/>
    <s v="Thames"/>
    <x v="48"/>
    <x v="45"/>
    <x v="45"/>
    <x v="47"/>
    <x v="0"/>
    <x v="0"/>
    <x v="0"/>
    <x v="0"/>
    <s v="N"/>
    <s v="N"/>
    <s v="N"/>
    <s v="N"/>
    <s v="N"/>
    <s v="N"/>
    <s v="N"/>
    <s v="N"/>
    <s v="Not stated"/>
    <x v="1"/>
    <x v="1"/>
    <x v="1"/>
    <x v="0"/>
    <x v="0"/>
    <x v="0"/>
    <x v="0"/>
    <x v="1"/>
    <x v="0"/>
    <x v="0"/>
    <x v="0"/>
    <x v="0"/>
    <x v="0"/>
    <x v="0"/>
    <x v="0"/>
  </r>
  <r>
    <x v="49"/>
    <s v="North West"/>
    <x v="49"/>
    <x v="46"/>
    <x v="46"/>
    <x v="48"/>
    <x v="0"/>
    <x v="1"/>
    <x v="0"/>
    <x v="1"/>
    <s v="N"/>
    <s v="Y"/>
    <s v="N"/>
    <s v="N"/>
    <s v="N"/>
    <s v="N"/>
    <s v="N"/>
    <s v="Y"/>
    <s v="Not stated"/>
    <x v="0"/>
    <x v="1"/>
    <x v="1"/>
    <x v="1"/>
    <x v="0"/>
    <x v="1"/>
    <x v="0"/>
    <x v="1"/>
    <x v="0"/>
    <x v="1"/>
    <x v="0"/>
    <x v="0"/>
    <x v="0"/>
    <x v="0"/>
    <x v="0"/>
  </r>
  <r>
    <x v="50"/>
    <s v="Scotland"/>
    <x v="50"/>
    <x v="47"/>
    <x v="47"/>
    <x v="49"/>
    <x v="1"/>
    <x v="1"/>
    <x v="0"/>
    <x v="0"/>
    <s v="Y"/>
    <s v="N"/>
    <s v="N"/>
    <s v="N"/>
    <s v="Y"/>
    <s v="Y"/>
    <s v="Y"/>
    <s v="Y"/>
    <s v="Not stated"/>
    <x v="1"/>
    <x v="0"/>
    <x v="1"/>
    <x v="1"/>
    <x v="1"/>
    <x v="1"/>
    <x v="1"/>
    <x v="0"/>
    <x v="1"/>
    <x v="1"/>
    <x v="1"/>
    <x v="1"/>
    <x v="1"/>
    <x v="0"/>
    <x v="0"/>
  </r>
  <r>
    <x v="51"/>
    <s v="North East"/>
    <x v="51"/>
    <x v="48"/>
    <x v="48"/>
    <x v="50"/>
    <x v="0"/>
    <x v="1"/>
    <x v="1"/>
    <x v="0"/>
    <s v="Y"/>
    <s v="N"/>
    <s v="Y"/>
    <s v="Y"/>
    <s v="N"/>
    <s v="N"/>
    <s v="N"/>
    <s v="Y"/>
    <s v="Not stated"/>
    <x v="0"/>
    <x v="0"/>
    <x v="0"/>
    <x v="1"/>
    <x v="0"/>
    <x v="1"/>
    <x v="0"/>
    <x v="1"/>
    <x v="0"/>
    <x v="1"/>
    <x v="0"/>
    <x v="1"/>
    <x v="0"/>
    <x v="1"/>
    <x v="0"/>
  </r>
  <r>
    <x v="52"/>
    <s v="South East"/>
    <x v="52"/>
    <x v="49"/>
    <x v="49"/>
    <x v="51"/>
    <x v="1"/>
    <x v="1"/>
    <x v="0"/>
    <x v="1"/>
    <s v="N"/>
    <s v="N"/>
    <s v="Y"/>
    <s v="Y"/>
    <s v="N"/>
    <s v="N"/>
    <s v="N"/>
    <s v="Y"/>
    <s v="Not stated"/>
    <x v="1"/>
    <x v="0"/>
    <x v="1"/>
    <x v="0"/>
    <x v="0"/>
    <x v="0"/>
    <x v="0"/>
    <x v="1"/>
    <x v="0"/>
    <x v="0"/>
    <x v="0"/>
    <x v="0"/>
    <x v="0"/>
    <x v="0"/>
    <x v="0"/>
  </r>
  <r>
    <x v="53"/>
    <s v="North West"/>
    <x v="53"/>
    <x v="50"/>
    <x v="50"/>
    <x v="52"/>
    <x v="1"/>
    <x v="1"/>
    <x v="0"/>
    <x v="0"/>
    <s v="Y"/>
    <s v="N"/>
    <s v="N"/>
    <s v="N"/>
    <s v="N"/>
    <s v="N"/>
    <s v="N"/>
    <s v="Y"/>
    <s v="MFI testing"/>
    <x v="1"/>
    <x v="0"/>
    <x v="1"/>
    <x v="1"/>
    <x v="0"/>
    <x v="0"/>
    <x v="0"/>
    <x v="1"/>
    <x v="0"/>
    <x v="1"/>
    <x v="0"/>
    <x v="0"/>
    <x v="0"/>
    <x v="0"/>
    <x v="0"/>
  </r>
  <r>
    <x v="54"/>
    <s v="South East"/>
    <x v="54"/>
    <x v="51"/>
    <x v="51"/>
    <x v="53"/>
    <x v="1"/>
    <x v="1"/>
    <x v="0"/>
    <x v="0"/>
    <s v="Y"/>
    <s v="N"/>
    <s v="Y"/>
    <s v="Y"/>
    <s v="N"/>
    <s v="N"/>
    <s v="Y"/>
    <s v="Y"/>
    <s v="Not stated"/>
    <x v="0"/>
    <x v="1"/>
    <x v="1"/>
    <x v="0"/>
    <x v="0"/>
    <x v="0"/>
    <x v="0"/>
    <x v="0"/>
    <x v="0"/>
    <x v="0"/>
    <x v="0"/>
    <x v="0"/>
    <x v="0"/>
    <x v="0"/>
    <x v="0"/>
  </r>
  <r>
    <x v="55"/>
    <s v="Midlands"/>
    <x v="55"/>
    <x v="52"/>
    <x v="52"/>
    <x v="54"/>
    <x v="0"/>
    <x v="1"/>
    <x v="1"/>
    <x v="0"/>
    <s v="Y"/>
    <s v="Y"/>
    <s v="Y"/>
    <s v="N"/>
    <s v="Y"/>
    <s v="Y"/>
    <s v="Y"/>
    <s v="Y"/>
    <s v="MFI, density, moisture"/>
    <x v="1"/>
    <x v="0"/>
    <x v="0"/>
    <x v="1"/>
    <x v="1"/>
    <x v="1"/>
    <x v="1"/>
    <x v="1"/>
    <x v="0"/>
    <x v="1"/>
    <x v="0"/>
    <x v="0"/>
    <x v="0"/>
    <x v="0"/>
    <x v="0"/>
  </r>
  <r>
    <x v="56"/>
    <s v="Midlands"/>
    <x v="56"/>
    <x v="53"/>
    <x v="53"/>
    <x v="55"/>
    <x v="0"/>
    <x v="1"/>
    <x v="1"/>
    <x v="0"/>
    <s v="N"/>
    <s v="N"/>
    <s v="N"/>
    <s v="N"/>
    <s v="N"/>
    <s v="Y"/>
    <s v="N"/>
    <s v="Y"/>
    <s v="FTIR"/>
    <x v="0"/>
    <x v="1"/>
    <x v="0"/>
    <x v="1"/>
    <x v="0"/>
    <x v="1"/>
    <x v="0"/>
    <x v="0"/>
    <x v="0"/>
    <x v="1"/>
    <x v="0"/>
    <x v="1"/>
    <x v="0"/>
    <x v="1"/>
    <x v="0"/>
  </r>
  <r>
    <x v="57"/>
    <s v="North East"/>
    <x v="57"/>
    <x v="54"/>
    <x v="54"/>
    <x v="56"/>
    <x v="1"/>
    <x v="1"/>
    <x v="0"/>
    <x v="1"/>
    <s v="Y"/>
    <s v="N"/>
    <s v="Y"/>
    <s v="N"/>
    <s v="N"/>
    <s v="N"/>
    <s v="N"/>
    <s v="N"/>
    <s v="Not stated"/>
    <x v="1"/>
    <x v="0"/>
    <x v="0"/>
    <x v="0"/>
    <x v="0"/>
    <x v="1"/>
    <x v="1"/>
    <x v="1"/>
    <x v="0"/>
    <x v="0"/>
    <x v="0"/>
    <x v="0"/>
    <x v="0"/>
    <x v="0"/>
    <x v="0"/>
  </r>
  <r>
    <x v="58"/>
    <s v="Scotland"/>
    <x v="58"/>
    <x v="55"/>
    <x v="55"/>
    <x v="57"/>
    <x v="0"/>
    <x v="1"/>
    <x v="1"/>
    <x v="0"/>
    <s v="Y"/>
    <s v="Y"/>
    <s v="Y"/>
    <s v="Y"/>
    <s v="Y"/>
    <s v="Y"/>
    <s v="N"/>
    <s v="N"/>
    <s v="N/A"/>
    <x v="1"/>
    <x v="1"/>
    <x v="1"/>
    <x v="1"/>
    <x v="0"/>
    <x v="1"/>
    <x v="0"/>
    <x v="1"/>
    <x v="0"/>
    <x v="1"/>
    <x v="0"/>
    <x v="0"/>
    <x v="0"/>
    <x v="0"/>
    <x v="0"/>
  </r>
  <r>
    <x v="59"/>
    <s v="North West"/>
    <x v="59"/>
    <x v="56"/>
    <x v="56"/>
    <x v="58"/>
    <x v="0"/>
    <x v="1"/>
    <x v="1"/>
    <x v="0"/>
    <s v="Y"/>
    <s v="Y"/>
    <s v="Y"/>
    <s v="Y"/>
    <s v="N"/>
    <s v="N"/>
    <s v="N"/>
    <s v="Y"/>
    <s v="Not stated"/>
    <x v="0"/>
    <x v="0"/>
    <x v="1"/>
    <x v="0"/>
    <x v="0"/>
    <x v="0"/>
    <x v="0"/>
    <x v="0"/>
    <x v="0"/>
    <x v="0"/>
    <x v="0"/>
    <x v="0"/>
    <x v="0"/>
    <x v="0"/>
    <x v="0"/>
  </r>
  <r>
    <x v="60"/>
    <s v="North West"/>
    <x v="60"/>
    <x v="57"/>
    <x v="57"/>
    <x v="59"/>
    <x v="0"/>
    <x v="1"/>
    <x v="1"/>
    <x v="0"/>
    <s v="Y"/>
    <s v="Y"/>
    <s v="Y"/>
    <s v="Y"/>
    <s v="Y"/>
    <s v="N"/>
    <s v="N"/>
    <s v="Y"/>
    <s v="Density, MFI/IB, LAB values, lemanine, moisture, black spec &amp; naturals, compliance tests"/>
    <x v="0"/>
    <x v="0"/>
    <x v="1"/>
    <x v="0"/>
    <x v="1"/>
    <x v="0"/>
    <x v="1"/>
    <x v="1"/>
    <x v="1"/>
    <x v="0"/>
    <x v="1"/>
    <x v="0"/>
    <x v="0"/>
    <x v="0"/>
    <x v="1"/>
  </r>
  <r>
    <x v="61"/>
    <s v="Midlands"/>
    <x v="61"/>
    <x v="58"/>
    <x v="58"/>
    <x v="60"/>
    <x v="1"/>
    <x v="1"/>
    <x v="0"/>
    <x v="0"/>
    <s v="Y"/>
    <s v="N"/>
    <s v="Y"/>
    <s v="N"/>
    <s v="N"/>
    <s v="N"/>
    <s v="N"/>
    <s v="Y"/>
    <s v="Not stated"/>
    <x v="0"/>
    <x v="0"/>
    <x v="1"/>
    <x v="1"/>
    <x v="1"/>
    <x v="0"/>
    <x v="0"/>
    <x v="1"/>
    <x v="0"/>
    <x v="1"/>
    <x v="1"/>
    <x v="0"/>
    <x v="0"/>
    <x v="0"/>
    <x v="0"/>
  </r>
  <r>
    <x v="62"/>
    <s v="Northern Ireland"/>
    <x v="62"/>
    <x v="59"/>
    <x v="59"/>
    <x v="61"/>
    <x v="0"/>
    <x v="0"/>
    <x v="0"/>
    <x v="0"/>
    <s v="N"/>
    <s v="N"/>
    <s v="N"/>
    <s v="N"/>
    <s v="N"/>
    <s v="N"/>
    <s v="N"/>
    <s v="Y"/>
    <s v="Not stated"/>
    <x v="0"/>
    <x v="0"/>
    <x v="1"/>
    <x v="0"/>
    <x v="0"/>
    <x v="0"/>
    <x v="0"/>
    <x v="1"/>
    <x v="0"/>
    <x v="0"/>
    <x v="0"/>
    <x v="0"/>
    <x v="0"/>
    <x v="0"/>
    <x v="0"/>
  </r>
  <r>
    <x v="63"/>
    <s v="Anglia"/>
    <x v="63"/>
    <x v="60"/>
    <x v="60"/>
    <x v="62"/>
    <x v="1"/>
    <x v="1"/>
    <x v="0"/>
    <x v="0"/>
    <s v="Y"/>
    <s v="N"/>
    <s v="N"/>
    <s v="N"/>
    <s v="Y"/>
    <s v="Y"/>
    <s v="N"/>
    <s v="Y"/>
    <s v="Burn test, float test &amp; melt flow index (MFI) test."/>
    <x v="0"/>
    <x v="0"/>
    <x v="1"/>
    <x v="1"/>
    <x v="0"/>
    <x v="1"/>
    <x v="0"/>
    <x v="0"/>
    <x v="0"/>
    <x v="1"/>
    <x v="1"/>
    <x v="1"/>
    <x v="0"/>
    <x v="1"/>
    <x v="0"/>
  </r>
  <r>
    <x v="64"/>
    <s v="South East"/>
    <x v="64"/>
    <x v="61"/>
    <x v="61"/>
    <x v="63"/>
    <x v="0"/>
    <x v="1"/>
    <x v="1"/>
    <x v="0"/>
    <s v="N"/>
    <s v="N"/>
    <s v="Y"/>
    <s v="N"/>
    <s v="Y"/>
    <s v="N"/>
    <s v="N"/>
    <s v="N"/>
    <s v="N/A"/>
    <x v="0"/>
    <x v="0"/>
    <x v="1"/>
    <x v="1"/>
    <x v="0"/>
    <x v="1"/>
    <x v="0"/>
    <x v="0"/>
    <x v="0"/>
    <x v="1"/>
    <x v="0"/>
    <x v="1"/>
    <x v="0"/>
    <x v="1"/>
    <x v="0"/>
  </r>
  <r>
    <x v="65"/>
    <s v="North West"/>
    <x v="65"/>
    <x v="62"/>
    <x v="62"/>
    <x v="64"/>
    <x v="0"/>
    <x v="1"/>
    <x v="1"/>
    <x v="0"/>
    <s v="Y"/>
    <s v="Y"/>
    <s v="Y"/>
    <s v="Y"/>
    <s v="Y"/>
    <s v="Y"/>
    <s v="Y"/>
    <s v="Y"/>
    <s v="Not stated"/>
    <x v="1"/>
    <x v="0"/>
    <x v="0"/>
    <x v="0"/>
    <x v="0"/>
    <x v="1"/>
    <x v="0"/>
    <x v="1"/>
    <x v="0"/>
    <x v="1"/>
    <x v="0"/>
    <x v="0"/>
    <x v="0"/>
    <x v="0"/>
    <x v="0"/>
  </r>
  <r>
    <x v="66"/>
    <s v="South East"/>
    <x v="66"/>
    <x v="63"/>
    <x v="63"/>
    <x v="65"/>
    <x v="0"/>
    <x v="1"/>
    <x v="1"/>
    <x v="0"/>
    <s v="Y"/>
    <s v="N"/>
    <s v="Y"/>
    <s v="N"/>
    <s v="N"/>
    <s v="Y"/>
    <s v="N"/>
    <s v="N"/>
    <s v="N/A"/>
    <x v="0"/>
    <x v="0"/>
    <x v="1"/>
    <x v="0"/>
    <x v="1"/>
    <x v="0"/>
    <x v="1"/>
    <x v="1"/>
    <x v="0"/>
    <x v="0"/>
    <x v="1"/>
    <x v="0"/>
    <x v="1"/>
    <x v="0"/>
    <x v="0"/>
  </r>
  <r>
    <x v="67"/>
    <s v="North West"/>
    <x v="67"/>
    <x v="26"/>
    <x v="64"/>
    <x v="66"/>
    <x v="0"/>
    <x v="0"/>
    <x v="0"/>
    <x v="0"/>
    <s v="N"/>
    <s v="N"/>
    <s v="N"/>
    <s v="N"/>
    <s v="N"/>
    <s v="N"/>
    <s v="N"/>
    <s v="N"/>
    <s v="N/A"/>
    <x v="1"/>
    <x v="1"/>
    <x v="1"/>
    <x v="1"/>
    <x v="0"/>
    <x v="1"/>
    <x v="0"/>
    <x v="1"/>
    <x v="0"/>
    <x v="1"/>
    <x v="0"/>
    <x v="1"/>
    <x v="0"/>
    <x v="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511E0B-445D-4EFE-AEC5-CEBA5DE5A83D}" name="PivotTable1" cacheId="0" applyNumberFormats="0" applyBorderFormats="0" applyFontFormats="0" applyPatternFormats="0" applyAlignmentFormats="0" applyWidthHeightFormats="1" dataCaption="Values" updatedVersion="8" minRefreshableVersion="3" showDrill="0" rowGrandTotals="0" colGrandTotals="0" itemPrintTitles="1" createdVersion="8" indent="0" showHeaders="0" compact="0" compactData="0" multipleFieldFilters="0">
  <location ref="W6:AA73" firstHeaderRow="0" firstDataRow="0" firstDataCol="5"/>
  <pivotFields count="34">
    <pivotField axis="axisRow" compact="0" outline="0" subtotalTop="0" showAll="0" defaultSubtotal="0">
      <items count="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s>
    </pivotField>
    <pivotField compact="0" outline="0" subtotalTop="0" showAll="0" defaultSubtotal="0"/>
    <pivotField axis="axisRow" compact="0" outline="0" subtotalTop="0" showAll="0" defaultSubtotal="0">
      <items count="68">
        <item x="43"/>
        <item x="7"/>
        <item x="48"/>
        <item x="33"/>
        <item x="20"/>
        <item x="64"/>
        <item x="4"/>
        <item x="12"/>
        <item x="65"/>
        <item x="28"/>
        <item x="32"/>
        <item x="3"/>
        <item x="22"/>
        <item x="51"/>
        <item x="24"/>
        <item x="2"/>
        <item x="1"/>
        <item x="41"/>
        <item x="19"/>
        <item x="30"/>
        <item x="59"/>
        <item x="13"/>
        <item x="56"/>
        <item x="31"/>
        <item x="27"/>
        <item x="49"/>
        <item x="55"/>
        <item x="50"/>
        <item x="14"/>
        <item x="0"/>
        <item x="63"/>
        <item x="35"/>
        <item x="16"/>
        <item x="15"/>
        <item x="57"/>
        <item x="21"/>
        <item x="8"/>
        <item x="53"/>
        <item x="62"/>
        <item x="18"/>
        <item x="46"/>
        <item x="23"/>
        <item x="42"/>
        <item x="52"/>
        <item x="26"/>
        <item x="58"/>
        <item x="25"/>
        <item x="29"/>
        <item x="11"/>
        <item x="17"/>
        <item x="9"/>
        <item x="67"/>
        <item x="10"/>
        <item x="36"/>
        <item x="40"/>
        <item x="66"/>
        <item x="45"/>
        <item x="39"/>
        <item x="6"/>
        <item x="54"/>
        <item x="38"/>
        <item x="37"/>
        <item x="34"/>
        <item x="61"/>
        <item x="47"/>
        <item x="44"/>
        <item x="60"/>
        <item x="5"/>
      </items>
    </pivotField>
    <pivotField axis="axisRow" compact="0" outline="0" subtotalTop="0" showAll="0" defaultSubtotal="0">
      <items count="64">
        <item x="58"/>
        <item x="3"/>
        <item x="4"/>
        <item x="15"/>
        <item x="20"/>
        <item x="22"/>
        <item x="28"/>
        <item x="29"/>
        <item x="33"/>
        <item x="36"/>
        <item x="42"/>
        <item x="43"/>
        <item x="48"/>
        <item x="55"/>
        <item x="57"/>
        <item x="10"/>
        <item x="12"/>
        <item x="19"/>
        <item x="21"/>
        <item x="27"/>
        <item x="31"/>
        <item x="35"/>
        <item x="14"/>
        <item x="45"/>
        <item x="46"/>
        <item x="60"/>
        <item x="61"/>
        <item x="0"/>
        <item x="1"/>
        <item x="8"/>
        <item x="17"/>
        <item x="23"/>
        <item x="30"/>
        <item x="32"/>
        <item x="34"/>
        <item x="38"/>
        <item x="39"/>
        <item x="44"/>
        <item x="49"/>
        <item x="50"/>
        <item x="51"/>
        <item x="59"/>
        <item x="63"/>
        <item x="62"/>
        <item x="41"/>
        <item x="26"/>
        <item x="2"/>
        <item x="5"/>
        <item x="6"/>
        <item x="7"/>
        <item x="56"/>
        <item x="9"/>
        <item x="11"/>
        <item x="13"/>
        <item x="16"/>
        <item x="18"/>
        <item x="24"/>
        <item x="25"/>
        <item x="37"/>
        <item x="40"/>
        <item x="47"/>
        <item x="52"/>
        <item x="53"/>
        <item x="54"/>
      </items>
    </pivotField>
    <pivotField axis="axisRow" compact="0" outline="0" subtotalTop="0" showAll="0" defaultSubtotal="0">
      <items count="65">
        <item x="18"/>
        <item x="24"/>
        <item x="48"/>
        <item x="53"/>
        <item x="43"/>
        <item x="27"/>
        <item x="22"/>
        <item x="39"/>
        <item x="32"/>
        <item x="3"/>
        <item x="6"/>
        <item x="11"/>
        <item x="34"/>
        <item x="57"/>
        <item x="5"/>
        <item x="8"/>
        <item x="40"/>
        <item x="1"/>
        <item x="2"/>
        <item x="9"/>
        <item x="15"/>
        <item x="26"/>
        <item x="31"/>
        <item x="35"/>
        <item x="37"/>
        <item x="45"/>
        <item x="47"/>
        <item x="52"/>
        <item x="58"/>
        <item x="59"/>
        <item x="60"/>
        <item x="61"/>
        <item x="63"/>
        <item x="62"/>
        <item x="36"/>
        <item x="56"/>
        <item x="17"/>
        <item x="4"/>
        <item x="14"/>
        <item x="41"/>
        <item x="38"/>
        <item x="42"/>
        <item x="13"/>
        <item x="23"/>
        <item x="55"/>
        <item x="7"/>
        <item x="16"/>
        <item x="12"/>
        <item x="20"/>
        <item x="21"/>
        <item x="25"/>
        <item x="33"/>
        <item x="44"/>
        <item x="49"/>
        <item x="50"/>
        <item x="51"/>
        <item x="28"/>
        <item x="29"/>
        <item x="0"/>
        <item x="30"/>
        <item x="54"/>
        <item x="46"/>
        <item x="19"/>
        <item x="10"/>
        <item x="64"/>
      </items>
    </pivotField>
    <pivotField axis="axisRow" compact="0" outline="0" subtotalTop="0" showAll="0" defaultSubtotal="0">
      <items count="67">
        <item x="61"/>
        <item x="50"/>
        <item x="32"/>
        <item x="38"/>
        <item x="48"/>
        <item x="12"/>
        <item x="43"/>
        <item x="30"/>
        <item x="62"/>
        <item x="55"/>
        <item x="45"/>
        <item x="0"/>
        <item x="63"/>
        <item x="49"/>
        <item x="57"/>
        <item x="25"/>
        <item x="17"/>
        <item x="65"/>
        <item x="66"/>
        <item x="8"/>
        <item x="16"/>
        <item x="41"/>
        <item x="20"/>
        <item x="3"/>
        <item x="4"/>
        <item x="27"/>
        <item x="36"/>
        <item x="46"/>
        <item x="33"/>
        <item x="26"/>
        <item x="24"/>
        <item x="9"/>
        <item x="11"/>
        <item x="31"/>
        <item x="53"/>
        <item x="1"/>
        <item x="13"/>
        <item x="14"/>
        <item x="15"/>
        <item x="7"/>
        <item x="19"/>
        <item x="56"/>
        <item x="22"/>
        <item x="29"/>
        <item x="37"/>
        <item x="59"/>
        <item x="42"/>
        <item x="21"/>
        <item x="47"/>
        <item x="54"/>
        <item x="60"/>
        <item x="2"/>
        <item x="34"/>
        <item x="64"/>
        <item x="6"/>
        <item x="23"/>
        <item x="18"/>
        <item x="39"/>
        <item x="52"/>
        <item x="51"/>
        <item x="28"/>
        <item x="5"/>
        <item x="58"/>
        <item x="44"/>
        <item x="10"/>
        <item x="40"/>
        <item x="35"/>
      </items>
    </pivotField>
    <pivotField compact="0" outline="0" subtotalTop="0" showAll="0" defaultSubtotal="0">
      <items count="2">
        <item x="0"/>
        <item x="1"/>
      </items>
    </pivotField>
    <pivotField compact="0" outline="0" subtotalTop="0" showAll="0" defaultSubtotal="0">
      <items count="2">
        <item x="1"/>
        <item x="0"/>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items count="2">
        <item x="1"/>
        <item x="0"/>
      </items>
    </pivotField>
    <pivotField compact="0" outline="0" subtotalTop="0" showAll="0" defaultSubtotal="0">
      <items count="2">
        <item x="1"/>
        <item x="0"/>
      </items>
    </pivotField>
    <pivotField compact="0" outline="0" subtotalTop="0" showAll="0" defaultSubtotal="0">
      <items count="2">
        <item x="1"/>
        <item x="0"/>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1"/>
        <item x="0"/>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0"/>
        <item x="1"/>
      </items>
    </pivotField>
  </pivotFields>
  <rowFields count="5">
    <field x="0"/>
    <field x="2"/>
    <field x="3"/>
    <field x="4"/>
    <field x="5"/>
  </rowFields>
  <rowItems count="68">
    <i>
      <x/>
      <x v="29"/>
      <x v="27"/>
      <x v="58"/>
      <x v="11"/>
    </i>
    <i>
      <x v="1"/>
      <x v="16"/>
      <x v="28"/>
      <x v="17"/>
      <x v="35"/>
    </i>
    <i>
      <x v="2"/>
      <x v="15"/>
      <x v="46"/>
      <x v="18"/>
      <x v="51"/>
    </i>
    <i>
      <x v="3"/>
      <x v="11"/>
      <x v="1"/>
      <x v="9"/>
      <x v="23"/>
    </i>
    <i>
      <x v="4"/>
      <x v="6"/>
      <x v="2"/>
      <x v="37"/>
      <x v="24"/>
    </i>
    <i>
      <x v="5"/>
      <x v="67"/>
      <x v="47"/>
      <x v="14"/>
      <x v="61"/>
    </i>
    <i>
      <x v="6"/>
      <x v="58"/>
      <x v="48"/>
      <x v="10"/>
      <x v="54"/>
    </i>
    <i>
      <x v="7"/>
      <x v="1"/>
      <x v="49"/>
      <x v="45"/>
      <x v="39"/>
    </i>
    <i>
      <x v="8"/>
      <x v="36"/>
      <x v="29"/>
      <x v="15"/>
      <x v="19"/>
    </i>
    <i>
      <x v="9"/>
      <x v="50"/>
      <x v="51"/>
      <x v="19"/>
      <x v="31"/>
    </i>
    <i>
      <x v="10"/>
      <x v="52"/>
      <x v="15"/>
      <x v="63"/>
      <x v="64"/>
    </i>
    <i>
      <x v="11"/>
      <x v="48"/>
      <x v="52"/>
      <x v="11"/>
      <x v="32"/>
    </i>
    <i>
      <x v="12"/>
      <x v="7"/>
      <x v="16"/>
      <x v="47"/>
      <x v="5"/>
    </i>
    <i>
      <x v="13"/>
      <x v="21"/>
      <x v="53"/>
      <x v="42"/>
      <x v="36"/>
    </i>
    <i>
      <x v="14"/>
      <x v="28"/>
      <x v="53"/>
      <x v="42"/>
      <x v="37"/>
    </i>
    <i>
      <x v="15"/>
      <x v="33"/>
      <x v="53"/>
      <x v="42"/>
      <x v="38"/>
    </i>
    <i>
      <x v="16"/>
      <x v="32"/>
      <x v="22"/>
      <x v="38"/>
      <x v="20"/>
    </i>
    <i>
      <x v="17"/>
      <x v="49"/>
      <x v="3"/>
      <x v="20"/>
      <x v="16"/>
    </i>
    <i>
      <x v="18"/>
      <x v="39"/>
      <x v="54"/>
      <x v="46"/>
      <x v="56"/>
    </i>
    <i>
      <x v="19"/>
      <x v="18"/>
      <x v="30"/>
      <x v="36"/>
      <x v="40"/>
    </i>
    <i>
      <x v="20"/>
      <x v="4"/>
      <x v="55"/>
      <x/>
      <x v="22"/>
    </i>
    <i>
      <x v="21"/>
      <x v="35"/>
      <x v="17"/>
      <x v="62"/>
      <x v="47"/>
    </i>
    <i>
      <x v="22"/>
      <x v="12"/>
      <x v="4"/>
      <x v="48"/>
      <x v="42"/>
    </i>
    <i>
      <x v="23"/>
      <x v="41"/>
      <x v="18"/>
      <x v="49"/>
      <x v="55"/>
    </i>
    <i>
      <x v="24"/>
      <x v="14"/>
      <x v="5"/>
      <x v="6"/>
      <x v="30"/>
    </i>
    <i>
      <x v="25"/>
      <x v="46"/>
      <x v="31"/>
      <x v="43"/>
      <x v="15"/>
    </i>
    <i>
      <x v="26"/>
      <x v="44"/>
      <x v="56"/>
      <x v="1"/>
      <x v="29"/>
    </i>
    <i>
      <x v="27"/>
      <x v="24"/>
      <x v="57"/>
      <x v="50"/>
      <x v="25"/>
    </i>
    <i>
      <x v="28"/>
      <x v="9"/>
      <x v="45"/>
      <x v="21"/>
      <x v="60"/>
    </i>
    <i>
      <x v="29"/>
      <x v="47"/>
      <x v="19"/>
      <x v="5"/>
      <x v="43"/>
    </i>
    <i>
      <x v="30"/>
      <x v="19"/>
      <x v="45"/>
      <x v="56"/>
      <x v="7"/>
    </i>
    <i>
      <x v="31"/>
      <x v="23"/>
      <x v="6"/>
      <x v="57"/>
      <x v="33"/>
    </i>
    <i>
      <x v="32"/>
      <x v="10"/>
      <x v="7"/>
      <x v="59"/>
      <x v="2"/>
    </i>
    <i>
      <x v="33"/>
      <x v="3"/>
      <x v="32"/>
      <x v="22"/>
      <x v="28"/>
    </i>
    <i>
      <x v="34"/>
      <x v="62"/>
      <x v="20"/>
      <x v="8"/>
      <x v="52"/>
    </i>
    <i>
      <x v="35"/>
      <x v="31"/>
      <x v="33"/>
      <x v="51"/>
      <x v="66"/>
    </i>
    <i>
      <x v="36"/>
      <x v="53"/>
      <x v="8"/>
      <x v="12"/>
      <x v="26"/>
    </i>
    <i>
      <x v="37"/>
      <x v="61"/>
      <x v="34"/>
      <x v="23"/>
      <x v="44"/>
    </i>
    <i>
      <x v="38"/>
      <x v="60"/>
      <x v="21"/>
      <x v="34"/>
      <x v="3"/>
    </i>
    <i>
      <x v="39"/>
      <x v="57"/>
      <x v="9"/>
      <x v="24"/>
      <x v="57"/>
    </i>
    <i>
      <x v="40"/>
      <x v="54"/>
      <x v="58"/>
      <x v="40"/>
      <x v="65"/>
    </i>
    <i>
      <x v="41"/>
      <x v="17"/>
      <x v="35"/>
      <x v="7"/>
      <x v="21"/>
    </i>
    <i>
      <x v="42"/>
      <x v="42"/>
      <x v="36"/>
      <x v="16"/>
      <x v="46"/>
    </i>
    <i>
      <x v="43"/>
      <x/>
      <x v="59"/>
      <x v="39"/>
      <x v="6"/>
    </i>
    <i>
      <x v="44"/>
      <x v="65"/>
      <x v="44"/>
      <x v="41"/>
      <x v="63"/>
    </i>
    <i>
      <x v="45"/>
      <x v="56"/>
      <x v="10"/>
      <x v="41"/>
      <x v="63"/>
    </i>
    <i>
      <x v="46"/>
      <x v="40"/>
      <x v="11"/>
      <x v="4"/>
      <x v="10"/>
    </i>
    <i>
      <x v="47"/>
      <x v="64"/>
      <x v="37"/>
      <x v="52"/>
      <x v="27"/>
    </i>
    <i>
      <x v="48"/>
      <x v="2"/>
      <x v="23"/>
      <x v="25"/>
      <x v="48"/>
    </i>
    <i>
      <x v="49"/>
      <x v="25"/>
      <x v="24"/>
      <x v="61"/>
      <x v="4"/>
    </i>
    <i>
      <x v="50"/>
      <x v="27"/>
      <x v="60"/>
      <x v="26"/>
      <x v="13"/>
    </i>
    <i>
      <x v="51"/>
      <x v="13"/>
      <x v="12"/>
      <x v="2"/>
      <x v="1"/>
    </i>
    <i>
      <x v="52"/>
      <x v="43"/>
      <x v="38"/>
      <x v="53"/>
      <x v="59"/>
    </i>
    <i>
      <x v="53"/>
      <x v="37"/>
      <x v="39"/>
      <x v="54"/>
      <x v="58"/>
    </i>
    <i>
      <x v="54"/>
      <x v="59"/>
      <x v="40"/>
      <x v="55"/>
      <x v="34"/>
    </i>
    <i>
      <x v="55"/>
      <x v="26"/>
      <x v="61"/>
      <x v="27"/>
      <x v="49"/>
    </i>
    <i>
      <x v="56"/>
      <x v="22"/>
      <x v="62"/>
      <x v="3"/>
      <x v="9"/>
    </i>
    <i>
      <x v="57"/>
      <x v="34"/>
      <x v="63"/>
      <x v="60"/>
      <x v="41"/>
    </i>
    <i>
      <x v="58"/>
      <x v="45"/>
      <x v="13"/>
      <x v="44"/>
      <x v="14"/>
    </i>
    <i>
      <x v="59"/>
      <x v="20"/>
      <x v="50"/>
      <x v="35"/>
      <x v="62"/>
    </i>
    <i>
      <x v="60"/>
      <x v="66"/>
      <x v="14"/>
      <x v="13"/>
      <x v="45"/>
    </i>
    <i>
      <x v="61"/>
      <x v="63"/>
      <x/>
      <x v="28"/>
      <x v="50"/>
    </i>
    <i>
      <x v="62"/>
      <x v="38"/>
      <x v="41"/>
      <x v="29"/>
      <x/>
    </i>
    <i>
      <x v="63"/>
      <x v="30"/>
      <x v="25"/>
      <x v="30"/>
      <x v="8"/>
    </i>
    <i>
      <x v="64"/>
      <x v="5"/>
      <x v="26"/>
      <x v="31"/>
      <x v="12"/>
    </i>
    <i>
      <x v="65"/>
      <x v="8"/>
      <x v="43"/>
      <x v="33"/>
      <x v="53"/>
    </i>
    <i>
      <x v="66"/>
      <x v="55"/>
      <x v="42"/>
      <x v="32"/>
      <x v="17"/>
    </i>
    <i>
      <x v="67"/>
      <x v="51"/>
      <x v="45"/>
      <x v="64"/>
      <x v="18"/>
    </i>
  </rowItems>
  <colItems count="1">
    <i/>
  </colItems>
  <formats count="3">
    <format dxfId="0">
      <pivotArea type="all" dataOnly="0" outline="0" fieldPosition="0"/>
    </format>
    <format dxfId="1">
      <pivotArea dataOnly="0" labelOnly="1" grandRow="1" outline="0" fieldPosition="0"/>
    </format>
    <format dxfId="2">
      <pivotArea type="all" dataOnly="0" outline="0" fieldPosition="0"/>
    </format>
  </formats>
  <pivotTableStyleInfo name="TES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PROCESSOR_ONLY__Y_N" xr10:uid="{CF336E4E-536C-40BC-8212-D1D75E80AFE4}" sourceName="REPROCESSOR ONLY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Consumer_PE__Y_N" xr10:uid="{DE11BC8D-F980-4A90-B4D2-8BCD3196D0DE}" sourceName="Post-Consumer PE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Industrial_PET__Y_N" xr10:uid="{B42EE451-223B-41FE-83D0-3B6298818BCC}" sourceName="Post-Industrial PET (Y/N)  ">
  <pivotTables>
    <pivotTable tabId="9" name="PivotTable1"/>
  </pivotTables>
  <data>
    <tabular pivotCacheId="864669440" sortOrder="descending">
      <items count="2">
        <i x="0" s="1"/>
        <i x="1" s="1"/>
      </items>
    </tabular>
  </data>
  <extLst>
    <x:ext xmlns:x15="http://schemas.microsoft.com/office/spreadsheetml/2010/11/main" uri="{470722E0-AACD-4C17-9CDC-17EF765DBC7E}">
      <x15:slicerCacheHideItemsWithNoData/>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Consumer_PET__Y_N" xr10:uid="{E1992718-2CA8-48D2-8FBF-ED26461B06F5}" sourceName="Post-Consumer PET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Industrial_PP__Y_N" xr10:uid="{D5CCC16D-2649-4486-BF2C-CBBCC0542D7D}" sourceName="Post-Industrial PP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Consumer_PP__Y_N" xr10:uid="{F3DA9016-FB39-4227-8573-FA15400D62FB}" sourceName="Post-Consumer PP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Industrial_PS__Y_N" xr10:uid="{352E71C3-17FC-43FB-A188-255F82E57DCF}" sourceName="Post-Industrial PS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Consumer_PS__Y_N" xr10:uid="{26732831-7E49-43B7-B842-F4C621A742EC}" sourceName="Post-Consumer PS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Industrial_PVC__Y_N" xr10:uid="{E6AA83A2-DC91-45DE-B189-B50B2B2C3E93}" sourceName="Post-Industrial PVC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Consumer_PVC__Y_N" xr10:uid="{A8384D98-9202-4F52-8C64-CDC1CFF55FBB}" sourceName="Post-Consumer PVC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ISHED_PRODUCT_S___Y_N" xr10:uid="{4F0ED565-E358-46BC-9823-85ED66F34882}" sourceName="FINISHED PRODUCT(S) (Y/N)">
  <pivotTables>
    <pivotTable tabId="9" name="PivotTable1"/>
  </pivotTables>
  <data>
    <tabular pivotCacheId="864669440" sortOrder="descending">
      <items count="2">
        <i x="0" s="1"/>
        <i x="1"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RADER_ONLY__Y_N" xr10:uid="{08CBE308-912E-4359-A8C9-F760AD08B301}" sourceName="TRADER ONLY (Y/N) ">
  <pivotTables>
    <pivotTable tabId="9" name="PivotTable1"/>
  </pivotTables>
  <data>
    <tabular pivotCacheId="864669440" sortOrder="descending">
      <items count="2">
        <i x="0" s="1"/>
        <i x="1"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PROCESSOR___TRADER__Y_N" xr10:uid="{1BC003C0-653A-4421-8E03-FBD6878D4119}" sourceName="REPROCESSOR &amp; TRADER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NUFACTURER__MOULDER_OF_PLASTIC_PRODUCTS__Y_N" xr10:uid="{C78C07C0-A29F-4274-B29E-F014F3F1000C}" sourceName="MANUFACTURER/ MOULDER OF PLASTIC PRODUCTS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LAKE__Y_N__–_indicate_polymer_s" xr10:uid="{3CA58EC2-3D6F-4746-AAE9-BA3257BB7FFD}" sourceName="FLAKE (Y/N) – indicate polymer(s)">
  <pivotTables>
    <pivotTable tabId="9" name="PivotTable1"/>
  </pivotTables>
  <data>
    <tabular pivotCacheId="864669440" sortOrder="descending">
      <items count="2">
        <i x="0" s="1"/>
        <i x="1" s="1"/>
      </items>
    </tabular>
  </data>
  <extLs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ELLET__Y_N__–_indicate_polymer_s" xr10:uid="{2B6B6C0E-CFE3-4A5F-8C33-8484F97C6FA4}" sourceName="PELLET (Y/N) – indicate polymer(s)">
  <pivotTables>
    <pivotTable tabId="9" name="PivotTable1"/>
  </pivotTables>
  <data>
    <tabular pivotCacheId="864669440" sortOrder="descending">
      <items count="2">
        <i x="0" s="1"/>
        <i x="1" s="1"/>
      </items>
    </tabular>
  </data>
  <extLs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Industrial_HDPE__Y_N" xr10:uid="{FD287011-B451-47BA-936A-A8B45928205F}" sourceName="Post-Industrial HDPE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Consumer_HDPE__Y_N" xr10:uid="{8B18F696-950A-4278-8AEA-EE552BB7C191}" sourceName="Post-Consumer HDPE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Industrial_PE__Y_N" xr10:uid="{D09A8D5B-32F2-4E6E-9C16-92663B82EEB8}" sourceName="Post-Industrial PE (Y/N) ">
  <pivotTables>
    <pivotTable tabId="9" name="PivotTable1"/>
  </pivotTables>
  <data>
    <tabular pivotCacheId="864669440" sortOrder="descending">
      <items count="2">
        <i x="1" s="1"/>
        <i x="0"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PROCESSOR ONLY (Y/N) " xr10:uid="{4A330AE0-5395-4BDF-8A8E-F1F741CB5CF2}" cache="Slicer_REPROCESSOR_ONLY__Y_N" caption="Reprocessor Only" rowHeight="220133"/>
  <slicer name="TRADER ONLY (Y/N) " xr10:uid="{2921D270-4BBF-4E22-AB82-251692EB1F91}" cache="Slicer_TRADER_ONLY__Y_N" caption="Trader Only" rowHeight="220133"/>
  <slicer name="REPROCESSOR &amp; TRADER (Y/N) " xr10:uid="{74455217-ABA2-47E0-8C3C-5F8DCBCE7348}" cache="Slicer_REPROCESSOR___TRADER__Y_N" caption="Reprocessor &amp; Trader" rowHeight="220133"/>
  <slicer name="MANUFACTURER/ MOULDER OF PLASTIC PRODUCTS (Y/N) " xr10:uid="{BBF8229B-8A73-4B0B-A631-E8A282CEE768}" cache="Slicer_MANUFACTURER__MOULDER_OF_PLASTIC_PRODUCTS__Y_N" caption="Manufacturer/Moulder of Plastic Products" rowHeight="220133"/>
  <slicer name="FLAKE (Y/N) – indicate polymer(s)" xr10:uid="{ACDEDC42-F214-436B-88BD-1B6E223AB244}" cache="Slicer_FLAKE__Y_N__–_indicate_polymer_s" caption="Flake" rowHeight="220133"/>
  <slicer name="PELLET (Y/N) – indicate polymer(s)" xr10:uid="{625AD112-B443-48A4-B0E7-0D616621E440}" cache="Slicer_PELLET__Y_N__–_indicate_polymer_s" caption="Pellet" rowHeight="220133"/>
  <slicer name="Post-Industrial HDPE (Y/N) " xr10:uid="{0D4146AA-D969-4DBB-A918-1C98D19497DB}" cache="Slicer_Post_Industrial_HDPE__Y_N" caption="HDPE - Post-Industrial" rowHeight="220133"/>
  <slicer name="Post-Consumer HDPE (Y/N) " xr10:uid="{F216D9CB-B7B4-44F3-AB75-19362B37E68D}" cache="Slicer_Post_Consumer_HDPE__Y_N" caption="HDPE - Post-Consumer" rowHeight="220133"/>
  <slicer name="Post-Industrial PE (Y/N) " xr10:uid="{E48754CA-6633-49EA-94F3-92BB905FCD70}" cache="Slicer_Post_Industrial_PE__Y_N" caption="PE - Post-Industrial" rowHeight="220133"/>
  <slicer name="Post-Consumer PE (Y/N) " xr10:uid="{5B7C655A-789E-451A-AD80-473F863DEF1B}" cache="Slicer_Post_Consumer_PE__Y_N" caption="PE - Post-Consumer" rowHeight="220133"/>
  <slicer name="Post-Industrial PET (Y/N)  " xr10:uid="{CBC6155A-BD41-457F-BDAC-53A3AEE77B24}" cache="Slicer_Post_Industrial_PET__Y_N" caption="PET - Post-Industrial" rowHeight="220133"/>
  <slicer name="Post-Consumer PET (Y/N) " xr10:uid="{99ED2AEE-7BB1-4E44-8AE5-68B22ECDCA94}" cache="Slicer_Post_Consumer_PET__Y_N" caption="PET - Post-Consumer" rowHeight="220133"/>
  <slicer name="Post-Industrial PP (Y/N) " xr10:uid="{C6462938-501A-449D-8057-199878BC420D}" cache="Slicer_Post_Industrial_PP__Y_N" caption="PP - Post-Industrial" rowHeight="220133"/>
  <slicer name="Post-Consumer PP (Y/N) " xr10:uid="{8BFCF53E-778A-4D97-A452-1C11B3B8CBB1}" cache="Slicer_Post_Consumer_PP__Y_N" caption="PP - Post-Consumer" rowHeight="220133"/>
  <slicer name="Post-Industrial PS (Y/N) " xr10:uid="{57F5BBA8-E1DE-4D4B-A386-79E8D1606F5F}" cache="Slicer_Post_Industrial_PS__Y_N" caption="PS - Post-Industrial" rowHeight="220133"/>
  <slicer name="Post-Consumer PS (Y/N) " xr10:uid="{66381AF2-0422-4D0D-9B7D-2745BBEA4427}" cache="Slicer_Post_Consumer_PS__Y_N" caption="PS - Post-Consumer" rowHeight="220133"/>
  <slicer name="Post-Industrial PVC (Y/N) " xr10:uid="{EF093406-F8B3-4788-A110-E84904880AA9}" cache="Slicer_Post_Industrial_PVC__Y_N" caption="PVC - Post-Industrial" rowHeight="220133"/>
  <slicer name="Post-Consumer PVC (Y/N) " xr10:uid="{8A113E84-6FAF-4681-B88C-C854C29C9B5D}" cache="Slicer_Post_Consumer_PVC__Y_N" caption="PVC - Post-Consumer" rowHeight="220133"/>
  <slicer name="FINISHED PRODUCT(S) (Y/N)" xr10:uid="{368A5B0B-FC78-4C45-AF64-A9DF4F805EA8}" cache="Slicer_FINISHED_PRODUCT_S___Y_N" caption="Finished Product(s)" rowHeight="220133"/>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2D80F-BD02-4B54-8241-7EDD27C0E397}">
  <sheetPr codeName="Sheet2"/>
  <dimension ref="D1:AA429"/>
  <sheetViews>
    <sheetView showGridLines="0" tabSelected="1" zoomScale="85" zoomScaleNormal="85" workbookViewId="0">
      <selection activeCell="R32" sqref="R32"/>
    </sheetView>
  </sheetViews>
  <sheetFormatPr defaultRowHeight="14.5" x14ac:dyDescent="0.35"/>
  <cols>
    <col min="22" max="22" width="8.7265625" style="1"/>
    <col min="23" max="23" width="50.90625" customWidth="1"/>
    <col min="24" max="24" width="95.81640625" style="2" customWidth="1"/>
    <col min="25" max="25" width="43.1796875" customWidth="1"/>
    <col min="26" max="26" width="73.08984375" customWidth="1"/>
    <col min="32" max="32" width="20.7265625" customWidth="1"/>
    <col min="33" max="33" width="21" bestFit="1" customWidth="1"/>
    <col min="34" max="34" width="27.6328125" bestFit="1" customWidth="1"/>
    <col min="35" max="35" width="23.26953125" bestFit="1" customWidth="1"/>
    <col min="36" max="36" width="46.453125" bestFit="1" customWidth="1"/>
    <col min="37" max="37" width="28.36328125" bestFit="1" customWidth="1"/>
    <col min="38" max="38" width="29.1796875" bestFit="1" customWidth="1"/>
    <col min="39" max="39" width="36.36328125" bestFit="1" customWidth="1"/>
    <col min="40" max="40" width="26.81640625" bestFit="1" customWidth="1"/>
    <col min="41" max="41" width="30.26953125" bestFit="1" customWidth="1"/>
    <col min="42" max="42" width="78.08984375" bestFit="1" customWidth="1"/>
    <col min="43" max="43" width="105.08984375" bestFit="1" customWidth="1"/>
    <col min="44" max="44" width="31.6328125" bestFit="1" customWidth="1"/>
    <col min="45" max="45" width="22.6328125" bestFit="1" customWidth="1"/>
    <col min="46" max="46" width="28.90625" bestFit="1" customWidth="1"/>
    <col min="47" max="47" width="23.54296875" bestFit="1" customWidth="1"/>
    <col min="48" max="48" width="19.6328125" bestFit="1" customWidth="1"/>
    <col min="49" max="49" width="20" bestFit="1" customWidth="1"/>
    <col min="50" max="50" width="36.6328125" bestFit="1" customWidth="1"/>
    <col min="51" max="51" width="26" bestFit="1" customWidth="1"/>
    <col min="52" max="52" width="20.1796875" bestFit="1" customWidth="1"/>
    <col min="53" max="53" width="19.453125" bestFit="1" customWidth="1"/>
    <col min="54" max="54" width="20" bestFit="1" customWidth="1"/>
    <col min="55" max="55" width="28.90625" bestFit="1" customWidth="1"/>
    <col min="56" max="56" width="42.36328125" bestFit="1" customWidth="1"/>
    <col min="57" max="57" width="22.1796875" bestFit="1" customWidth="1"/>
    <col min="58" max="58" width="17.1796875" bestFit="1" customWidth="1"/>
    <col min="59" max="59" width="25.6328125" bestFit="1" customWidth="1"/>
    <col min="60" max="60" width="16.1796875" bestFit="1" customWidth="1"/>
    <col min="61" max="61" width="114.6328125" bestFit="1" customWidth="1"/>
    <col min="62" max="62" width="24.54296875" bestFit="1" customWidth="1"/>
    <col min="63" max="63" width="26.54296875" bestFit="1" customWidth="1"/>
    <col min="64" max="64" width="53.81640625" bestFit="1" customWidth="1"/>
    <col min="65" max="65" width="17.26953125" bestFit="1" customWidth="1"/>
    <col min="66" max="66" width="23.54296875" bestFit="1" customWidth="1"/>
    <col min="67" max="67" width="20.7265625" bestFit="1" customWidth="1"/>
    <col min="68" max="68" width="24.54296875" bestFit="1" customWidth="1"/>
    <col min="69" max="69" width="28.453125" bestFit="1" customWidth="1"/>
    <col min="70" max="70" width="21.26953125" bestFit="1" customWidth="1"/>
    <col min="71" max="71" width="30.6328125" bestFit="1" customWidth="1"/>
    <col min="72" max="72" width="20" bestFit="1" customWidth="1"/>
    <col min="73" max="73" width="35.453125" bestFit="1" customWidth="1"/>
    <col min="74" max="74" width="19.6328125" bestFit="1" customWidth="1"/>
    <col min="75" max="75" width="24.90625" bestFit="1" customWidth="1"/>
    <col min="76" max="76" width="22.90625" bestFit="1" customWidth="1"/>
    <col min="77" max="77" width="21.6328125" bestFit="1" customWidth="1"/>
    <col min="78" max="78" width="30.90625" bestFit="1" customWidth="1"/>
    <col min="79" max="79" width="28.36328125" bestFit="1" customWidth="1"/>
    <col min="80" max="80" width="19.90625" bestFit="1" customWidth="1"/>
    <col min="81" max="81" width="34.6328125" bestFit="1" customWidth="1"/>
    <col min="82" max="82" width="21.90625" bestFit="1" customWidth="1"/>
    <col min="83" max="83" width="19.36328125" bestFit="1" customWidth="1"/>
    <col min="84" max="84" width="18.6328125" bestFit="1" customWidth="1"/>
    <col min="85" max="85" width="19.453125" bestFit="1" customWidth="1"/>
    <col min="86" max="86" width="16.7265625" bestFit="1" customWidth="1"/>
    <col min="87" max="87" width="18.81640625" bestFit="1" customWidth="1"/>
    <col min="88" max="88" width="36.6328125" bestFit="1" customWidth="1"/>
    <col min="89" max="89" width="18.26953125" bestFit="1" customWidth="1"/>
    <col min="90" max="90" width="26" bestFit="1" customWidth="1"/>
    <col min="91" max="91" width="22.453125" bestFit="1" customWidth="1"/>
    <col min="92" max="92" width="28.08984375" bestFit="1" customWidth="1"/>
    <col min="93" max="93" width="18.81640625" bestFit="1" customWidth="1"/>
    <col min="94" max="94" width="22.453125" bestFit="1" customWidth="1"/>
    <col min="95" max="95" width="23.453125" bestFit="1" customWidth="1"/>
    <col min="96" max="96" width="21.26953125" bestFit="1" customWidth="1"/>
    <col min="97" max="97" width="26" bestFit="1" customWidth="1"/>
    <col min="98" max="98" width="25.7265625" bestFit="1" customWidth="1"/>
    <col min="99" max="99" width="24.90625" bestFit="1" customWidth="1"/>
    <col min="100" max="100" width="25.1796875" bestFit="1" customWidth="1"/>
    <col min="101" max="101" width="21.90625" bestFit="1" customWidth="1"/>
    <col min="102" max="102" width="30.26953125" bestFit="1" customWidth="1"/>
    <col min="103" max="103" width="19.36328125" bestFit="1" customWidth="1"/>
    <col min="104" max="104" width="22.453125" bestFit="1" customWidth="1"/>
    <col min="105" max="105" width="30.81640625" bestFit="1" customWidth="1"/>
    <col min="106" max="106" width="20.7265625" bestFit="1" customWidth="1"/>
    <col min="107" max="107" width="24.08984375" bestFit="1" customWidth="1"/>
    <col min="108" max="108" width="26.81640625" bestFit="1" customWidth="1"/>
    <col min="109" max="109" width="28.7265625" bestFit="1" customWidth="1"/>
    <col min="110" max="110" width="36.81640625" bestFit="1" customWidth="1"/>
    <col min="111" max="111" width="22.7265625" bestFit="1" customWidth="1"/>
    <col min="112" max="113" width="21.08984375" bestFit="1" customWidth="1"/>
    <col min="114" max="114" width="66.08984375" bestFit="1" customWidth="1"/>
    <col min="115" max="115" width="22.7265625" bestFit="1" customWidth="1"/>
    <col min="116" max="116" width="23.26953125" bestFit="1" customWidth="1"/>
    <col min="117" max="117" width="23.453125" bestFit="1" customWidth="1"/>
    <col min="118" max="118" width="92.7265625" bestFit="1" customWidth="1"/>
    <col min="119" max="119" width="128.81640625" bestFit="1" customWidth="1"/>
    <col min="120" max="120" width="24" bestFit="1" customWidth="1"/>
    <col min="121" max="121" width="17.453125" bestFit="1" customWidth="1"/>
    <col min="122" max="122" width="21.90625" bestFit="1" customWidth="1"/>
    <col min="123" max="123" width="32.54296875" bestFit="1" customWidth="1"/>
    <col min="124" max="124" width="19.08984375" bestFit="1" customWidth="1"/>
    <col min="125" max="125" width="24.6328125" bestFit="1" customWidth="1"/>
    <col min="126" max="126" width="42.90625" bestFit="1" customWidth="1"/>
    <col min="127" max="127" width="29.54296875" bestFit="1" customWidth="1"/>
    <col min="128" max="128" width="18.6328125" bestFit="1" customWidth="1"/>
    <col min="129" max="129" width="23.81640625" bestFit="1" customWidth="1"/>
    <col min="130" max="130" width="16.453125" bestFit="1" customWidth="1"/>
    <col min="131" max="131" width="40.1796875" bestFit="1" customWidth="1"/>
    <col min="132" max="132" width="27.90625" bestFit="1" customWidth="1"/>
    <col min="133" max="133" width="36" bestFit="1" customWidth="1"/>
    <col min="134" max="134" width="25.453125" bestFit="1" customWidth="1"/>
    <col min="135" max="135" width="27.08984375" bestFit="1" customWidth="1"/>
    <col min="136" max="136" width="18.6328125" bestFit="1" customWidth="1"/>
    <col min="137" max="137" width="21.08984375" bestFit="1" customWidth="1"/>
    <col min="138" max="138" width="23.7265625" bestFit="1" customWidth="1"/>
    <col min="139" max="139" width="15.81640625" bestFit="1" customWidth="1"/>
    <col min="140" max="140" width="24.90625" bestFit="1" customWidth="1"/>
    <col min="141" max="141" width="15.54296875" bestFit="1" customWidth="1"/>
    <col min="142" max="142" width="89.54296875" bestFit="1" customWidth="1"/>
    <col min="143" max="143" width="31.90625" bestFit="1" customWidth="1"/>
    <col min="144" max="144" width="87.90625" bestFit="1" customWidth="1"/>
    <col min="145" max="145" width="17.54296875" bestFit="1" customWidth="1"/>
    <col min="146" max="146" width="21.6328125" bestFit="1" customWidth="1"/>
    <col min="147" max="147" width="14.453125" bestFit="1" customWidth="1"/>
    <col min="148" max="148" width="24" bestFit="1" customWidth="1"/>
    <col min="149" max="149" width="21" bestFit="1" customWidth="1"/>
    <col min="150" max="150" width="90.36328125" bestFit="1" customWidth="1"/>
    <col min="151" max="151" width="64.453125" bestFit="1" customWidth="1"/>
    <col min="152" max="152" width="23.7265625" bestFit="1" customWidth="1"/>
    <col min="153" max="153" width="33" bestFit="1" customWidth="1"/>
    <col min="154" max="154" width="22.90625" bestFit="1" customWidth="1"/>
    <col min="155" max="155" width="15" bestFit="1" customWidth="1"/>
    <col min="156" max="156" width="17.54296875" bestFit="1" customWidth="1"/>
    <col min="157" max="157" width="15.90625" bestFit="1" customWidth="1"/>
    <col min="158" max="158" width="26.7265625" bestFit="1" customWidth="1"/>
    <col min="159" max="159" width="20.453125" bestFit="1" customWidth="1"/>
    <col min="160" max="160" width="21.36328125" bestFit="1" customWidth="1"/>
    <col min="161" max="161" width="20.81640625" bestFit="1" customWidth="1"/>
    <col min="162" max="162" width="17.81640625" bestFit="1" customWidth="1"/>
    <col min="163" max="163" width="29.54296875" bestFit="1" customWidth="1"/>
    <col min="164" max="164" width="43.453125" bestFit="1" customWidth="1"/>
    <col min="165" max="165" width="58.6328125" bestFit="1" customWidth="1"/>
    <col min="166" max="166" width="22.7265625" bestFit="1" customWidth="1"/>
    <col min="167" max="167" width="17" bestFit="1" customWidth="1"/>
    <col min="168" max="168" width="16.453125" bestFit="1" customWidth="1"/>
    <col min="169" max="169" width="15.81640625" bestFit="1" customWidth="1"/>
    <col min="170" max="170" width="23.1796875" bestFit="1" customWidth="1"/>
    <col min="171" max="171" width="20" bestFit="1" customWidth="1"/>
    <col min="172" max="172" width="19.08984375" bestFit="1" customWidth="1"/>
    <col min="173" max="173" width="19.6328125" bestFit="1" customWidth="1"/>
    <col min="174" max="174" width="24.36328125" bestFit="1" customWidth="1"/>
    <col min="175" max="175" width="22.36328125" bestFit="1" customWidth="1"/>
    <col min="176" max="176" width="20.7265625" bestFit="1" customWidth="1"/>
    <col min="177" max="177" width="150.36328125" bestFit="1" customWidth="1"/>
    <col min="178" max="178" width="146.54296875" bestFit="1" customWidth="1"/>
    <col min="179" max="179" width="151.08984375" bestFit="1" customWidth="1"/>
    <col min="180" max="180" width="72.36328125" bestFit="1" customWidth="1"/>
    <col min="181" max="181" width="29.7265625" bestFit="1" customWidth="1"/>
    <col min="182" max="182" width="23.54296875" bestFit="1" customWidth="1"/>
    <col min="183" max="183" width="20" bestFit="1" customWidth="1"/>
    <col min="184" max="184" width="20.54296875" bestFit="1" customWidth="1"/>
    <col min="185" max="185" width="23.26953125" bestFit="1" customWidth="1"/>
    <col min="186" max="186" width="35.81640625" bestFit="1" customWidth="1"/>
    <col min="187" max="187" width="33.36328125" bestFit="1" customWidth="1"/>
    <col min="188" max="188" width="32.7265625" bestFit="1" customWidth="1"/>
    <col min="189" max="189" width="22.6328125" bestFit="1" customWidth="1"/>
    <col min="190" max="190" width="15.36328125" bestFit="1" customWidth="1"/>
    <col min="191" max="191" width="25.6328125" bestFit="1" customWidth="1"/>
    <col min="192" max="192" width="16.08984375" bestFit="1" customWidth="1"/>
    <col min="193" max="193" width="19.453125" bestFit="1" customWidth="1"/>
    <col min="194" max="194" width="85.7265625" bestFit="1" customWidth="1"/>
    <col min="195" max="195" width="95" bestFit="1" customWidth="1"/>
    <col min="196" max="196" width="79.08984375" bestFit="1" customWidth="1"/>
    <col min="197" max="197" width="81.6328125" bestFit="1" customWidth="1"/>
    <col min="198" max="198" width="63.36328125" bestFit="1" customWidth="1"/>
    <col min="199" max="199" width="93.08984375" bestFit="1" customWidth="1"/>
    <col min="200" max="200" width="81.36328125" bestFit="1" customWidth="1"/>
    <col min="201" max="201" width="86.1796875" bestFit="1" customWidth="1"/>
    <col min="202" max="202" width="118.1796875" bestFit="1" customWidth="1"/>
    <col min="203" max="203" width="103.453125" bestFit="1" customWidth="1"/>
    <col min="204" max="204" width="76.6328125" bestFit="1" customWidth="1"/>
    <col min="205" max="205" width="22.36328125" bestFit="1" customWidth="1"/>
    <col min="206" max="206" width="26" bestFit="1" customWidth="1"/>
    <col min="207" max="207" width="25.1796875" bestFit="1" customWidth="1"/>
    <col min="208" max="208" width="48.26953125" bestFit="1" customWidth="1"/>
    <col min="209" max="209" width="21.90625" bestFit="1" customWidth="1"/>
    <col min="210" max="210" width="20" bestFit="1" customWidth="1"/>
    <col min="211" max="211" width="37.6328125" bestFit="1" customWidth="1"/>
    <col min="212" max="212" width="86" bestFit="1" customWidth="1"/>
    <col min="213" max="213" width="35.1796875" bestFit="1" customWidth="1"/>
    <col min="214" max="214" width="25.36328125" bestFit="1" customWidth="1"/>
    <col min="215" max="215" width="32.453125" bestFit="1" customWidth="1"/>
    <col min="216" max="216" width="26.1796875" bestFit="1" customWidth="1"/>
    <col min="217" max="217" width="24.81640625" bestFit="1" customWidth="1"/>
    <col min="218" max="218" width="27.36328125" bestFit="1" customWidth="1"/>
    <col min="219" max="219" width="23" bestFit="1" customWidth="1"/>
    <col min="220" max="220" width="36.26953125" bestFit="1" customWidth="1"/>
    <col min="221" max="221" width="30.36328125" bestFit="1" customWidth="1"/>
    <col min="222" max="222" width="47" bestFit="1" customWidth="1"/>
    <col min="223" max="223" width="23.54296875" bestFit="1" customWidth="1"/>
    <col min="224" max="224" width="25.453125" bestFit="1" customWidth="1"/>
    <col min="225" max="225" width="26.54296875" bestFit="1" customWidth="1"/>
    <col min="226" max="226" width="46.1796875" bestFit="1" customWidth="1"/>
    <col min="227" max="227" width="166.1796875" bestFit="1" customWidth="1"/>
    <col min="228" max="228" width="23.7265625" bestFit="1" customWidth="1"/>
    <col min="229" max="229" width="37.90625" bestFit="1" customWidth="1"/>
    <col min="230" max="230" width="61.90625" bestFit="1" customWidth="1"/>
    <col min="231" max="231" width="52.08984375" bestFit="1" customWidth="1"/>
    <col min="232" max="232" width="26.81640625" bestFit="1" customWidth="1"/>
    <col min="233" max="233" width="29.54296875" bestFit="1" customWidth="1"/>
    <col min="234" max="234" width="29.453125" bestFit="1" customWidth="1"/>
    <col min="235" max="235" width="26.26953125" bestFit="1" customWidth="1"/>
    <col min="236" max="236" width="56.453125" bestFit="1" customWidth="1"/>
    <col min="237" max="237" width="42.6328125" bestFit="1" customWidth="1"/>
    <col min="238" max="238" width="23.453125" bestFit="1" customWidth="1"/>
    <col min="239" max="239" width="32.26953125" bestFit="1" customWidth="1"/>
    <col min="240" max="240" width="35.1796875" bestFit="1" customWidth="1"/>
    <col min="241" max="241" width="35" bestFit="1" customWidth="1"/>
    <col min="242" max="242" width="27.36328125" bestFit="1" customWidth="1"/>
    <col min="243" max="243" width="53" bestFit="1" customWidth="1"/>
    <col min="244" max="244" width="21.81640625" bestFit="1" customWidth="1"/>
    <col min="245" max="245" width="40.7265625" bestFit="1" customWidth="1"/>
    <col min="246" max="246" width="21.6328125" bestFit="1" customWidth="1"/>
    <col min="247" max="247" width="29.26953125" bestFit="1" customWidth="1"/>
    <col min="248" max="248" width="32.7265625" bestFit="1" customWidth="1"/>
    <col min="249" max="249" width="27.90625" bestFit="1" customWidth="1"/>
    <col min="250" max="250" width="27.6328125" bestFit="1" customWidth="1"/>
    <col min="251" max="251" width="26.81640625" bestFit="1" customWidth="1"/>
    <col min="252" max="252" width="24" bestFit="1" customWidth="1"/>
    <col min="253" max="253" width="112.1796875" bestFit="1" customWidth="1"/>
    <col min="254" max="254" width="30.36328125" bestFit="1" customWidth="1"/>
    <col min="255" max="255" width="27.90625" bestFit="1" customWidth="1"/>
    <col min="256" max="256" width="31.453125" bestFit="1" customWidth="1"/>
    <col min="257" max="257" width="44.1796875" bestFit="1" customWidth="1"/>
    <col min="258" max="258" width="46.1796875" bestFit="1" customWidth="1"/>
    <col min="259" max="259" width="45.81640625" bestFit="1" customWidth="1"/>
    <col min="260" max="260" width="22.90625" bestFit="1" customWidth="1"/>
    <col min="261" max="261" width="31.90625" bestFit="1" customWidth="1"/>
    <col min="262" max="262" width="24.36328125" bestFit="1" customWidth="1"/>
    <col min="263" max="263" width="43.08984375" bestFit="1" customWidth="1"/>
    <col min="264" max="264" width="44.26953125" bestFit="1" customWidth="1"/>
    <col min="265" max="265" width="39" bestFit="1" customWidth="1"/>
    <col min="266" max="266" width="32.54296875" bestFit="1" customWidth="1"/>
    <col min="267" max="267" width="39.54296875" bestFit="1" customWidth="1"/>
    <col min="268" max="268" width="35" bestFit="1" customWidth="1"/>
    <col min="269" max="269" width="42.6328125" bestFit="1" customWidth="1"/>
    <col min="270" max="270" width="44.1796875" bestFit="1" customWidth="1"/>
    <col min="271" max="271" width="37.36328125" bestFit="1" customWidth="1"/>
    <col min="272" max="272" width="38.54296875" bestFit="1" customWidth="1"/>
    <col min="273" max="273" width="37.90625" bestFit="1" customWidth="1"/>
    <col min="274" max="274" width="43.7265625" bestFit="1" customWidth="1"/>
    <col min="275" max="275" width="125.26953125" bestFit="1" customWidth="1"/>
    <col min="276" max="276" width="63.26953125" bestFit="1" customWidth="1"/>
    <col min="277" max="277" width="60.90625" bestFit="1" customWidth="1"/>
    <col min="278" max="278" width="78.6328125" bestFit="1" customWidth="1"/>
    <col min="279" max="279" width="72.81640625" bestFit="1" customWidth="1"/>
    <col min="280" max="280" width="39.54296875" bestFit="1" customWidth="1"/>
    <col min="281" max="281" width="40.90625" bestFit="1" customWidth="1"/>
    <col min="282" max="282" width="35.54296875" bestFit="1" customWidth="1"/>
    <col min="283" max="283" width="23" bestFit="1" customWidth="1"/>
    <col min="284" max="284" width="28.08984375" bestFit="1" customWidth="1"/>
    <col min="285" max="285" width="27.54296875" bestFit="1" customWidth="1"/>
    <col min="286" max="286" width="28.36328125" bestFit="1" customWidth="1"/>
    <col min="287" max="287" width="63.36328125" bestFit="1" customWidth="1"/>
    <col min="288" max="288" width="20.7265625" bestFit="1" customWidth="1"/>
    <col min="289" max="289" width="24.54296875" bestFit="1" customWidth="1"/>
    <col min="290" max="290" width="24.08984375" bestFit="1" customWidth="1"/>
    <col min="291" max="291" width="36.81640625" bestFit="1" customWidth="1"/>
    <col min="292" max="292" width="31.08984375" bestFit="1" customWidth="1"/>
    <col min="293" max="293" width="19.453125" bestFit="1" customWidth="1"/>
    <col min="294" max="294" width="25.1796875" bestFit="1" customWidth="1"/>
    <col min="295" max="295" width="25.08984375" bestFit="1" customWidth="1"/>
    <col min="296" max="296" width="26.26953125" bestFit="1" customWidth="1"/>
    <col min="297" max="297" width="24.54296875" bestFit="1" customWidth="1"/>
    <col min="298" max="298" width="26.1796875" bestFit="1" customWidth="1"/>
    <col min="299" max="299" width="23.1796875" bestFit="1" customWidth="1"/>
    <col min="300" max="300" width="24" bestFit="1" customWidth="1"/>
    <col min="301" max="301" width="29" bestFit="1" customWidth="1"/>
    <col min="302" max="302" width="30.6328125" bestFit="1" customWidth="1"/>
    <col min="303" max="303" width="33.36328125" bestFit="1" customWidth="1"/>
    <col min="304" max="304" width="117.36328125" bestFit="1" customWidth="1"/>
    <col min="305" max="305" width="24.54296875" bestFit="1" customWidth="1"/>
    <col min="306" max="306" width="27.08984375" bestFit="1" customWidth="1"/>
    <col min="307" max="307" width="23.81640625" bestFit="1" customWidth="1"/>
    <col min="308" max="308" width="27.08984375" bestFit="1" customWidth="1"/>
    <col min="309" max="309" width="80.453125" bestFit="1" customWidth="1"/>
    <col min="310" max="310" width="30.81640625" bestFit="1" customWidth="1"/>
    <col min="311" max="311" width="26.1796875" bestFit="1" customWidth="1"/>
    <col min="312" max="312" width="21" bestFit="1" customWidth="1"/>
    <col min="313" max="313" width="34.453125" bestFit="1" customWidth="1"/>
    <col min="314" max="314" width="43.90625" bestFit="1" customWidth="1"/>
    <col min="315" max="315" width="48.6328125" bestFit="1" customWidth="1"/>
    <col min="316" max="316" width="35.81640625" bestFit="1" customWidth="1"/>
    <col min="317" max="317" width="34.7265625" bestFit="1" customWidth="1"/>
    <col min="318" max="318" width="44.81640625" bestFit="1" customWidth="1"/>
    <col min="319" max="319" width="102.08984375" bestFit="1" customWidth="1"/>
    <col min="320" max="320" width="37.36328125" bestFit="1" customWidth="1"/>
    <col min="321" max="321" width="38.26953125" bestFit="1" customWidth="1"/>
    <col min="322" max="322" width="55.6328125" bestFit="1" customWidth="1"/>
    <col min="323" max="323" width="50.54296875" bestFit="1" customWidth="1"/>
    <col min="324" max="324" width="41" bestFit="1" customWidth="1"/>
    <col min="325" max="325" width="49.7265625" bestFit="1" customWidth="1"/>
    <col min="326" max="326" width="49.453125" bestFit="1" customWidth="1"/>
    <col min="327" max="327" width="43.08984375" bestFit="1" customWidth="1"/>
    <col min="328" max="328" width="39.26953125" bestFit="1" customWidth="1"/>
    <col min="329" max="329" width="51.81640625" bestFit="1" customWidth="1"/>
    <col min="330" max="330" width="39.36328125" bestFit="1" customWidth="1"/>
    <col min="331" max="331" width="84.08984375" bestFit="1" customWidth="1"/>
    <col min="332" max="332" width="103.453125" bestFit="1" customWidth="1"/>
    <col min="333" max="333" width="81.08984375" bestFit="1" customWidth="1"/>
    <col min="334" max="334" width="38.26953125" bestFit="1" customWidth="1"/>
    <col min="335" max="335" width="80.1796875" bestFit="1" customWidth="1"/>
    <col min="336" max="336" width="62.7265625" bestFit="1" customWidth="1"/>
    <col min="337" max="337" width="25.1796875" bestFit="1" customWidth="1"/>
    <col min="338" max="338" width="22.453125" bestFit="1" customWidth="1"/>
    <col min="339" max="339" width="92" bestFit="1" customWidth="1"/>
    <col min="340" max="340" width="40.1796875" bestFit="1" customWidth="1"/>
    <col min="341" max="341" width="28.453125" bestFit="1" customWidth="1"/>
    <col min="342" max="342" width="27.08984375" bestFit="1" customWidth="1"/>
    <col min="343" max="343" width="23.26953125" bestFit="1" customWidth="1"/>
    <col min="344" max="344" width="37.453125" bestFit="1" customWidth="1"/>
    <col min="345" max="345" width="28.6328125" bestFit="1" customWidth="1"/>
    <col min="346" max="346" width="73.453125" bestFit="1" customWidth="1"/>
    <col min="347" max="347" width="32.26953125" bestFit="1" customWidth="1"/>
    <col min="348" max="348" width="23.1796875" bestFit="1" customWidth="1"/>
    <col min="349" max="349" width="22.08984375" bestFit="1" customWidth="1"/>
    <col min="350" max="350" width="36.6328125" bestFit="1" customWidth="1"/>
    <col min="351" max="351" width="33.08984375" bestFit="1" customWidth="1"/>
    <col min="352" max="352" width="28.08984375" bestFit="1" customWidth="1"/>
    <col min="353" max="353" width="27.90625" bestFit="1" customWidth="1"/>
    <col min="354" max="354" width="35.453125" bestFit="1" customWidth="1"/>
    <col min="355" max="355" width="42.54296875" bestFit="1" customWidth="1"/>
    <col min="356" max="356" width="21.6328125" bestFit="1" customWidth="1"/>
    <col min="357" max="357" width="30.90625" bestFit="1" customWidth="1"/>
    <col min="358" max="358" width="24.90625" bestFit="1" customWidth="1"/>
    <col min="359" max="359" width="37.1796875" bestFit="1" customWidth="1"/>
    <col min="360" max="360" width="55.36328125" bestFit="1" customWidth="1"/>
    <col min="361" max="361" width="28.36328125" bestFit="1" customWidth="1"/>
    <col min="362" max="362" width="31.6328125" bestFit="1" customWidth="1"/>
    <col min="363" max="363" width="25.6328125" bestFit="1" customWidth="1"/>
    <col min="364" max="364" width="28.6328125" bestFit="1" customWidth="1"/>
    <col min="365" max="365" width="38" bestFit="1" customWidth="1"/>
    <col min="366" max="366" width="31.08984375" bestFit="1" customWidth="1"/>
    <col min="367" max="367" width="202.6328125" bestFit="1" customWidth="1"/>
    <col min="368" max="368" width="27.6328125" bestFit="1" customWidth="1"/>
    <col min="369" max="369" width="30.81640625" bestFit="1" customWidth="1"/>
    <col min="370" max="370" width="28.6328125" bestFit="1" customWidth="1"/>
    <col min="371" max="371" width="26.7265625" bestFit="1" customWidth="1"/>
    <col min="372" max="372" width="39" bestFit="1" customWidth="1"/>
    <col min="373" max="373" width="87.08984375" bestFit="1" customWidth="1"/>
    <col min="374" max="374" width="113" bestFit="1" customWidth="1"/>
    <col min="375" max="375" width="114.90625" bestFit="1" customWidth="1"/>
    <col min="376" max="376" width="132.81640625" bestFit="1" customWidth="1"/>
    <col min="377" max="377" width="28.7265625" bestFit="1" customWidth="1"/>
    <col min="378" max="378" width="25.36328125" bestFit="1" customWidth="1"/>
    <col min="379" max="379" width="24.81640625" bestFit="1" customWidth="1"/>
    <col min="380" max="380" width="26.81640625" bestFit="1" customWidth="1"/>
    <col min="381" max="381" width="22.453125" bestFit="1" customWidth="1"/>
    <col min="382" max="382" width="22.36328125" bestFit="1" customWidth="1"/>
    <col min="383" max="383" width="24.81640625" bestFit="1" customWidth="1"/>
    <col min="384" max="384" width="23.1796875" bestFit="1" customWidth="1"/>
    <col min="385" max="385" width="23.7265625" bestFit="1" customWidth="1"/>
    <col min="386" max="386" width="26.54296875" bestFit="1" customWidth="1"/>
    <col min="387" max="387" width="22.6328125" bestFit="1" customWidth="1"/>
    <col min="388" max="388" width="23.7265625" bestFit="1" customWidth="1"/>
    <col min="389" max="389" width="28.90625" bestFit="1" customWidth="1"/>
    <col min="390" max="390" width="25.1796875" bestFit="1" customWidth="1"/>
    <col min="391" max="391" width="22.90625" bestFit="1" customWidth="1"/>
    <col min="392" max="392" width="23.453125" bestFit="1" customWidth="1"/>
    <col min="393" max="393" width="43.1796875" bestFit="1" customWidth="1"/>
    <col min="394" max="394" width="154.453125" bestFit="1" customWidth="1"/>
    <col min="395" max="395" width="84.6328125" bestFit="1" customWidth="1"/>
    <col min="396" max="396" width="31.6328125" bestFit="1" customWidth="1"/>
    <col min="397" max="397" width="25.90625" bestFit="1" customWidth="1"/>
    <col min="398" max="398" width="33.36328125" bestFit="1" customWidth="1"/>
    <col min="399" max="399" width="122.54296875" bestFit="1" customWidth="1"/>
    <col min="400" max="400" width="64.6328125" bestFit="1" customWidth="1"/>
    <col min="401" max="401" width="88.36328125" bestFit="1" customWidth="1"/>
    <col min="402" max="402" width="26.1796875" bestFit="1" customWidth="1"/>
    <col min="403" max="403" width="129.6328125" bestFit="1" customWidth="1"/>
    <col min="404" max="404" width="27.90625" bestFit="1" customWidth="1"/>
    <col min="405" max="405" width="81.6328125" bestFit="1" customWidth="1"/>
    <col min="406" max="406" width="24.6328125" bestFit="1" customWidth="1"/>
    <col min="407" max="407" width="45.81640625" bestFit="1" customWidth="1"/>
    <col min="408" max="408" width="29.54296875" bestFit="1" customWidth="1"/>
    <col min="409" max="409" width="28.6328125" bestFit="1" customWidth="1"/>
    <col min="410" max="410" width="22.08984375" bestFit="1" customWidth="1"/>
    <col min="411" max="411" width="56.54296875" bestFit="1" customWidth="1"/>
    <col min="412" max="412" width="23.81640625" bestFit="1" customWidth="1"/>
    <col min="413" max="414" width="27.26953125" bestFit="1" customWidth="1"/>
    <col min="415" max="415" width="27" bestFit="1" customWidth="1"/>
    <col min="416" max="416" width="36" bestFit="1" customWidth="1"/>
    <col min="417" max="417" width="33.26953125" bestFit="1" customWidth="1"/>
    <col min="418" max="418" width="31.7265625" bestFit="1" customWidth="1"/>
    <col min="419" max="419" width="26.1796875" bestFit="1" customWidth="1"/>
    <col min="420" max="420" width="66.6328125" bestFit="1" customWidth="1"/>
    <col min="421" max="421" width="41.81640625" bestFit="1" customWidth="1"/>
    <col min="422" max="422" width="24.6328125" bestFit="1" customWidth="1"/>
    <col min="423" max="423" width="20.7265625" bestFit="1" customWidth="1"/>
    <col min="424" max="424" width="24.81640625" bestFit="1" customWidth="1"/>
    <col min="425" max="425" width="10.7265625" bestFit="1" customWidth="1"/>
    <col min="426" max="426" width="40.90625" bestFit="1" customWidth="1"/>
    <col min="427" max="427" width="25.08984375" bestFit="1" customWidth="1"/>
    <col min="428" max="428" width="24" bestFit="1" customWidth="1"/>
    <col min="429" max="429" width="34.7265625" bestFit="1" customWidth="1"/>
    <col min="430" max="430" width="44.81640625" bestFit="1" customWidth="1"/>
    <col min="431" max="431" width="103.453125" bestFit="1" customWidth="1"/>
    <col min="432" max="432" width="81.08984375" bestFit="1" customWidth="1"/>
    <col min="433" max="433" width="36.6328125" bestFit="1" customWidth="1"/>
    <col min="434" max="434" width="202.6328125" bestFit="1" customWidth="1"/>
    <col min="435" max="435" width="27.6328125" bestFit="1" customWidth="1"/>
    <col min="436" max="436" width="24.81640625" bestFit="1" customWidth="1"/>
    <col min="437" max="437" width="28.90625" bestFit="1" customWidth="1"/>
    <col min="438" max="438" width="43.1796875" bestFit="1" customWidth="1"/>
    <col min="439" max="439" width="45.81640625" bestFit="1" customWidth="1"/>
    <col min="440" max="440" width="29.54296875" bestFit="1" customWidth="1"/>
    <col min="441" max="441" width="20.7265625" bestFit="1" customWidth="1"/>
    <col min="442" max="442" width="10.7265625" bestFit="1" customWidth="1"/>
  </cols>
  <sheetData>
    <row r="1" spans="4:27" s="3" customFormat="1" ht="49" customHeight="1" x14ac:dyDescent="0.35">
      <c r="D1" s="6"/>
      <c r="V1" s="4"/>
      <c r="X1" s="5"/>
    </row>
    <row r="3" spans="4:27" ht="26" x14ac:dyDescent="0.6">
      <c r="W3" s="10">
        <f>COUNTA(W6:W429)</f>
        <v>68</v>
      </c>
      <c r="X3" s="9" t="s">
        <v>409</v>
      </c>
    </row>
    <row r="5" spans="4:27" ht="18.5" x14ac:dyDescent="0.45">
      <c r="W5" s="7" t="s">
        <v>404</v>
      </c>
      <c r="X5" s="8" t="s">
        <v>405</v>
      </c>
      <c r="Y5" s="7" t="s">
        <v>406</v>
      </c>
      <c r="Z5" s="7" t="s">
        <v>407</v>
      </c>
      <c r="AA5" s="7" t="s">
        <v>408</v>
      </c>
    </row>
    <row r="6" spans="4:27" x14ac:dyDescent="0.35">
      <c r="W6" s="109" t="s">
        <v>41</v>
      </c>
      <c r="X6" s="109" t="s">
        <v>43</v>
      </c>
      <c r="Y6" s="109" t="s">
        <v>44</v>
      </c>
      <c r="Z6" s="109" t="s">
        <v>45</v>
      </c>
      <c r="AA6" s="109" t="s">
        <v>46</v>
      </c>
    </row>
    <row r="7" spans="4:27" x14ac:dyDescent="0.35">
      <c r="W7" s="109" t="s">
        <v>49</v>
      </c>
      <c r="X7" s="109" t="s">
        <v>51</v>
      </c>
      <c r="Y7" s="109" t="s">
        <v>52</v>
      </c>
      <c r="Z7" s="109" t="s">
        <v>53</v>
      </c>
      <c r="AA7" s="109" t="s">
        <v>54</v>
      </c>
    </row>
    <row r="8" spans="4:27" x14ac:dyDescent="0.35">
      <c r="W8" s="109" t="s">
        <v>401</v>
      </c>
      <c r="X8" s="109" t="s">
        <v>58</v>
      </c>
      <c r="Y8" s="109" t="s">
        <v>59</v>
      </c>
      <c r="Z8" s="109" t="s">
        <v>60</v>
      </c>
      <c r="AA8" s="109" t="s">
        <v>61</v>
      </c>
    </row>
    <row r="9" spans="4:27" x14ac:dyDescent="0.35">
      <c r="W9" s="109" t="s">
        <v>62</v>
      </c>
      <c r="X9" s="109" t="s">
        <v>63</v>
      </c>
      <c r="Y9" s="109" t="s">
        <v>64</v>
      </c>
      <c r="Z9" s="109" t="s">
        <v>65</v>
      </c>
      <c r="AA9" s="109" t="s">
        <v>66</v>
      </c>
    </row>
    <row r="10" spans="4:27" x14ac:dyDescent="0.35">
      <c r="W10" s="109" t="s">
        <v>67</v>
      </c>
      <c r="X10" s="109" t="s">
        <v>68</v>
      </c>
      <c r="Y10" s="109" t="s">
        <v>69</v>
      </c>
      <c r="Z10" s="109" t="s">
        <v>70</v>
      </c>
      <c r="AA10" s="109" t="s">
        <v>71</v>
      </c>
    </row>
    <row r="11" spans="4:27" x14ac:dyDescent="0.35">
      <c r="W11" s="109" t="s">
        <v>72</v>
      </c>
      <c r="X11" s="109" t="s">
        <v>74</v>
      </c>
      <c r="Y11" s="109" t="s">
        <v>75</v>
      </c>
      <c r="Z11" s="109" t="s">
        <v>76</v>
      </c>
      <c r="AA11" s="109" t="s">
        <v>77</v>
      </c>
    </row>
    <row r="12" spans="4:27" x14ac:dyDescent="0.35">
      <c r="W12" s="109" t="s">
        <v>78</v>
      </c>
      <c r="X12" s="109" t="s">
        <v>79</v>
      </c>
      <c r="Y12" s="109" t="s">
        <v>80</v>
      </c>
      <c r="Z12" s="109" t="s">
        <v>81</v>
      </c>
      <c r="AA12" s="109" t="s">
        <v>82</v>
      </c>
    </row>
    <row r="13" spans="4:27" x14ac:dyDescent="0.35">
      <c r="W13" s="109" t="s">
        <v>84</v>
      </c>
      <c r="X13" s="109" t="s">
        <v>85</v>
      </c>
      <c r="Y13" s="109" t="s">
        <v>86</v>
      </c>
      <c r="Z13" s="109" t="s">
        <v>87</v>
      </c>
      <c r="AA13" s="109" t="s">
        <v>88</v>
      </c>
    </row>
    <row r="14" spans="4:27" x14ac:dyDescent="0.35">
      <c r="W14" s="109" t="s">
        <v>89</v>
      </c>
      <c r="X14" s="109" t="s">
        <v>90</v>
      </c>
      <c r="Y14" s="109" t="s">
        <v>91</v>
      </c>
      <c r="Z14" s="109" t="s">
        <v>92</v>
      </c>
      <c r="AA14" s="109" t="s">
        <v>93</v>
      </c>
    </row>
    <row r="15" spans="4:27" x14ac:dyDescent="0.35">
      <c r="W15" s="109" t="s">
        <v>94</v>
      </c>
      <c r="X15" s="109" t="s">
        <v>95</v>
      </c>
      <c r="Y15" s="109" t="s">
        <v>96</v>
      </c>
      <c r="Z15" s="109" t="s">
        <v>97</v>
      </c>
      <c r="AA15" s="109" t="s">
        <v>98</v>
      </c>
    </row>
    <row r="16" spans="4:27" x14ac:dyDescent="0.35">
      <c r="W16" s="109" t="s">
        <v>99</v>
      </c>
      <c r="X16" s="109" t="s">
        <v>100</v>
      </c>
      <c r="Y16" s="109" t="s">
        <v>101</v>
      </c>
      <c r="Z16" s="109" t="s">
        <v>102</v>
      </c>
      <c r="AA16" s="109" t="s">
        <v>103</v>
      </c>
    </row>
    <row r="17" spans="23:27" x14ac:dyDescent="0.35">
      <c r="W17" s="109" t="s">
        <v>104</v>
      </c>
      <c r="X17" s="109" t="s">
        <v>106</v>
      </c>
      <c r="Y17" s="109" t="s">
        <v>107</v>
      </c>
      <c r="Z17" s="109" t="s">
        <v>108</v>
      </c>
      <c r="AA17" s="109" t="s">
        <v>109</v>
      </c>
    </row>
    <row r="18" spans="23:27" x14ac:dyDescent="0.35">
      <c r="W18" s="109" t="s">
        <v>110</v>
      </c>
      <c r="X18" s="109" t="s">
        <v>111</v>
      </c>
      <c r="Y18" s="109" t="s">
        <v>112</v>
      </c>
      <c r="Z18" s="109" t="s">
        <v>113</v>
      </c>
      <c r="AA18" s="109" t="s">
        <v>114</v>
      </c>
    </row>
    <row r="19" spans="23:27" x14ac:dyDescent="0.35">
      <c r="W19" s="109" t="s">
        <v>115</v>
      </c>
      <c r="X19" s="109" t="s">
        <v>117</v>
      </c>
      <c r="Y19" s="109" t="s">
        <v>118</v>
      </c>
      <c r="Z19" s="109" t="s">
        <v>119</v>
      </c>
      <c r="AA19" s="109" t="s">
        <v>120</v>
      </c>
    </row>
    <row r="20" spans="23:27" x14ac:dyDescent="0.35">
      <c r="W20" s="109" t="s">
        <v>122</v>
      </c>
      <c r="X20" s="109" t="s">
        <v>123</v>
      </c>
      <c r="Y20" s="109" t="s">
        <v>118</v>
      </c>
      <c r="Z20" s="109" t="s">
        <v>119</v>
      </c>
      <c r="AA20" s="109" t="s">
        <v>124</v>
      </c>
    </row>
    <row r="21" spans="23:27" x14ac:dyDescent="0.35">
      <c r="W21" s="109" t="s">
        <v>126</v>
      </c>
      <c r="X21" s="109" t="s">
        <v>128</v>
      </c>
      <c r="Y21" s="109" t="s">
        <v>118</v>
      </c>
      <c r="Z21" s="109" t="s">
        <v>119</v>
      </c>
      <c r="AA21" s="109" t="s">
        <v>129</v>
      </c>
    </row>
    <row r="22" spans="23:27" x14ac:dyDescent="0.35">
      <c r="W22" s="109" t="s">
        <v>131</v>
      </c>
      <c r="X22" s="109" t="s">
        <v>132</v>
      </c>
      <c r="Y22" s="109" t="s">
        <v>133</v>
      </c>
      <c r="Z22" s="109" t="s">
        <v>134</v>
      </c>
      <c r="AA22" s="109" t="s">
        <v>135</v>
      </c>
    </row>
    <row r="23" spans="23:27" x14ac:dyDescent="0.35">
      <c r="W23" s="109" t="s">
        <v>136</v>
      </c>
      <c r="X23" s="109" t="s">
        <v>137</v>
      </c>
      <c r="Y23" s="109" t="s">
        <v>138</v>
      </c>
      <c r="Z23" s="109" t="s">
        <v>139</v>
      </c>
      <c r="AA23" s="109" t="s">
        <v>140</v>
      </c>
    </row>
    <row r="24" spans="23:27" x14ac:dyDescent="0.35">
      <c r="W24" s="109" t="s">
        <v>141</v>
      </c>
      <c r="X24" s="109" t="s">
        <v>142</v>
      </c>
      <c r="Y24" s="109" t="s">
        <v>143</v>
      </c>
      <c r="Z24" s="109" t="s">
        <v>144</v>
      </c>
      <c r="AA24" s="109" t="s">
        <v>145</v>
      </c>
    </row>
    <row r="25" spans="23:27" x14ac:dyDescent="0.35">
      <c r="W25" s="109" t="s">
        <v>147</v>
      </c>
      <c r="X25" s="109" t="s">
        <v>148</v>
      </c>
      <c r="Y25" s="109" t="s">
        <v>149</v>
      </c>
      <c r="Z25" s="109" t="s">
        <v>150</v>
      </c>
      <c r="AA25" s="109" t="s">
        <v>151</v>
      </c>
    </row>
    <row r="26" spans="23:27" x14ac:dyDescent="0.35">
      <c r="W26" s="109" t="s">
        <v>152</v>
      </c>
      <c r="X26" s="109" t="s">
        <v>153</v>
      </c>
      <c r="Y26" s="109" t="s">
        <v>154</v>
      </c>
      <c r="Z26" s="109" t="s">
        <v>155</v>
      </c>
      <c r="AA26" s="109" t="s">
        <v>156</v>
      </c>
    </row>
    <row r="27" spans="23:27" x14ac:dyDescent="0.35">
      <c r="W27" s="109" t="s">
        <v>158</v>
      </c>
      <c r="X27" s="109" t="s">
        <v>159</v>
      </c>
      <c r="Y27" s="109" t="s">
        <v>160</v>
      </c>
      <c r="Z27" s="109" t="s">
        <v>161</v>
      </c>
      <c r="AA27" s="109" t="s">
        <v>162</v>
      </c>
    </row>
    <row r="28" spans="23:27" x14ac:dyDescent="0.35">
      <c r="W28" s="109" t="s">
        <v>163</v>
      </c>
      <c r="X28" s="109" t="s">
        <v>164</v>
      </c>
      <c r="Y28" s="109" t="s">
        <v>165</v>
      </c>
      <c r="Z28" s="109" t="s">
        <v>166</v>
      </c>
      <c r="AA28" s="109" t="s">
        <v>167</v>
      </c>
    </row>
    <row r="29" spans="23:27" x14ac:dyDescent="0.35">
      <c r="W29" s="109" t="s">
        <v>168</v>
      </c>
      <c r="X29" s="109" t="s">
        <v>169</v>
      </c>
      <c r="Y29" s="109" t="s">
        <v>170</v>
      </c>
      <c r="Z29" s="109" t="s">
        <v>171</v>
      </c>
      <c r="AA29" s="109" t="s">
        <v>172</v>
      </c>
    </row>
    <row r="30" spans="23:27" x14ac:dyDescent="0.35">
      <c r="W30" s="109" t="s">
        <v>173</v>
      </c>
      <c r="X30" s="109" t="s">
        <v>174</v>
      </c>
      <c r="Y30" s="109" t="s">
        <v>175</v>
      </c>
      <c r="Z30" s="109" t="s">
        <v>176</v>
      </c>
      <c r="AA30" s="109" t="s">
        <v>177</v>
      </c>
    </row>
    <row r="31" spans="23:27" x14ac:dyDescent="0.35">
      <c r="W31" s="109" t="s">
        <v>178</v>
      </c>
      <c r="X31" s="109" t="s">
        <v>179</v>
      </c>
      <c r="Y31" s="109" t="s">
        <v>180</v>
      </c>
      <c r="Z31" s="109" t="s">
        <v>181</v>
      </c>
      <c r="AA31" s="109" t="s">
        <v>182</v>
      </c>
    </row>
    <row r="32" spans="23:27" x14ac:dyDescent="0.35">
      <c r="W32" s="109" t="s">
        <v>183</v>
      </c>
      <c r="X32" s="109" t="s">
        <v>184</v>
      </c>
      <c r="Y32" s="109" t="s">
        <v>185</v>
      </c>
      <c r="Z32" s="109" t="s">
        <v>186</v>
      </c>
      <c r="AA32" s="109" t="s">
        <v>187</v>
      </c>
    </row>
    <row r="33" spans="23:27" x14ac:dyDescent="0.35">
      <c r="W33" s="109" t="s">
        <v>188</v>
      </c>
      <c r="X33" s="109" t="s">
        <v>189</v>
      </c>
      <c r="Y33" s="109" t="s">
        <v>190</v>
      </c>
      <c r="Z33" s="109" t="s">
        <v>191</v>
      </c>
      <c r="AA33" s="109" t="s">
        <v>192</v>
      </c>
    </row>
    <row r="34" spans="23:27" x14ac:dyDescent="0.35">
      <c r="W34" s="109" t="s">
        <v>194</v>
      </c>
      <c r="X34" s="109" t="s">
        <v>195</v>
      </c>
      <c r="Y34" s="109" t="s">
        <v>196</v>
      </c>
      <c r="Z34" s="109" t="s">
        <v>197</v>
      </c>
      <c r="AA34" s="109" t="s">
        <v>198</v>
      </c>
    </row>
    <row r="35" spans="23:27" x14ac:dyDescent="0.35">
      <c r="W35" s="109" t="s">
        <v>199</v>
      </c>
      <c r="X35" s="109" t="s">
        <v>200</v>
      </c>
      <c r="Y35" s="109" t="s">
        <v>201</v>
      </c>
      <c r="Z35" s="109" t="s">
        <v>202</v>
      </c>
      <c r="AA35" s="109" t="s">
        <v>203</v>
      </c>
    </row>
    <row r="36" spans="23:27" x14ac:dyDescent="0.35">
      <c r="W36" s="109" t="s">
        <v>204</v>
      </c>
      <c r="X36" s="109" t="s">
        <v>205</v>
      </c>
      <c r="Y36" s="109" t="s">
        <v>196</v>
      </c>
      <c r="Z36" s="109" t="s">
        <v>206</v>
      </c>
      <c r="AA36" s="109" t="s">
        <v>207</v>
      </c>
    </row>
    <row r="37" spans="23:27" x14ac:dyDescent="0.35">
      <c r="W37" s="109" t="s">
        <v>208</v>
      </c>
      <c r="X37" s="109" t="s">
        <v>209</v>
      </c>
      <c r="Y37" s="109" t="s">
        <v>210</v>
      </c>
      <c r="Z37" s="109" t="s">
        <v>211</v>
      </c>
      <c r="AA37" s="109" t="s">
        <v>212</v>
      </c>
    </row>
    <row r="38" spans="23:27" x14ac:dyDescent="0.35">
      <c r="W38" s="109" t="s">
        <v>213</v>
      </c>
      <c r="X38" s="109" t="s">
        <v>214</v>
      </c>
      <c r="Y38" s="109" t="s">
        <v>215</v>
      </c>
      <c r="Z38" s="109" t="s">
        <v>216</v>
      </c>
      <c r="AA38" s="109" t="s">
        <v>217</v>
      </c>
    </row>
    <row r="39" spans="23:27" x14ac:dyDescent="0.35">
      <c r="W39" s="109" t="s">
        <v>218</v>
      </c>
      <c r="X39" s="109" t="s">
        <v>219</v>
      </c>
      <c r="Y39" s="109" t="s">
        <v>220</v>
      </c>
      <c r="Z39" s="109" t="s">
        <v>221</v>
      </c>
      <c r="AA39" s="109" t="s">
        <v>222</v>
      </c>
    </row>
    <row r="40" spans="23:27" x14ac:dyDescent="0.35">
      <c r="W40" s="109" t="s">
        <v>400</v>
      </c>
      <c r="X40" s="109" t="s">
        <v>224</v>
      </c>
      <c r="Y40" s="109" t="s">
        <v>225</v>
      </c>
      <c r="Z40" s="109" t="s">
        <v>226</v>
      </c>
      <c r="AA40" s="109" t="s">
        <v>227</v>
      </c>
    </row>
    <row r="41" spans="23:27" x14ac:dyDescent="0.35">
      <c r="W41" s="109" t="s">
        <v>228</v>
      </c>
      <c r="X41" s="109" t="s">
        <v>229</v>
      </c>
      <c r="Y41" s="109" t="s">
        <v>230</v>
      </c>
      <c r="Z41" s="109" t="s">
        <v>231</v>
      </c>
      <c r="AA41" s="109" t="s">
        <v>232</v>
      </c>
    </row>
    <row r="42" spans="23:27" x14ac:dyDescent="0.35">
      <c r="W42" s="109" t="s">
        <v>234</v>
      </c>
      <c r="X42" s="109" t="s">
        <v>235</v>
      </c>
      <c r="Y42" s="109" t="s">
        <v>236</v>
      </c>
      <c r="Z42" s="109" t="s">
        <v>237</v>
      </c>
      <c r="AA42" s="109" t="s">
        <v>238</v>
      </c>
    </row>
    <row r="43" spans="23:27" x14ac:dyDescent="0.35">
      <c r="W43" s="109" t="s">
        <v>239</v>
      </c>
      <c r="X43" s="109" t="s">
        <v>240</v>
      </c>
      <c r="Y43" s="109" t="s">
        <v>241</v>
      </c>
      <c r="Z43" s="109" t="s">
        <v>242</v>
      </c>
      <c r="AA43" s="109" t="s">
        <v>243</v>
      </c>
    </row>
    <row r="44" spans="23:27" x14ac:dyDescent="0.35">
      <c r="W44" s="109" t="s">
        <v>244</v>
      </c>
      <c r="X44" s="109" t="s">
        <v>245</v>
      </c>
      <c r="Y44" s="109" t="s">
        <v>246</v>
      </c>
      <c r="Z44" s="109" t="s">
        <v>247</v>
      </c>
      <c r="AA44" s="109" t="s">
        <v>248</v>
      </c>
    </row>
    <row r="45" spans="23:27" x14ac:dyDescent="0.35">
      <c r="W45" s="109" t="s">
        <v>249</v>
      </c>
      <c r="X45" s="109" t="s">
        <v>250</v>
      </c>
      <c r="Y45" s="109" t="s">
        <v>251</v>
      </c>
      <c r="Z45" s="109" t="s">
        <v>252</v>
      </c>
      <c r="AA45" s="109" t="s">
        <v>253</v>
      </c>
    </row>
    <row r="46" spans="23:27" x14ac:dyDescent="0.35">
      <c r="W46" s="109" t="s">
        <v>254</v>
      </c>
      <c r="X46" s="109" t="s">
        <v>255</v>
      </c>
      <c r="Y46" s="109" t="s">
        <v>256</v>
      </c>
      <c r="Z46" s="109" t="s">
        <v>257</v>
      </c>
      <c r="AA46" s="109" t="s">
        <v>258</v>
      </c>
    </row>
    <row r="47" spans="23:27" x14ac:dyDescent="0.35">
      <c r="W47" s="109" t="s">
        <v>260</v>
      </c>
      <c r="X47" s="109" t="s">
        <v>261</v>
      </c>
      <c r="Y47" s="109" t="s">
        <v>262</v>
      </c>
      <c r="Z47" s="109" t="s">
        <v>263</v>
      </c>
      <c r="AA47" s="109" t="s">
        <v>264</v>
      </c>
    </row>
    <row r="48" spans="23:27" x14ac:dyDescent="0.35">
      <c r="W48" s="109" t="s">
        <v>266</v>
      </c>
      <c r="X48" s="109" t="s">
        <v>267</v>
      </c>
      <c r="Y48" s="109" t="s">
        <v>268</v>
      </c>
      <c r="Z48" s="109" t="s">
        <v>269</v>
      </c>
      <c r="AA48" s="109" t="s">
        <v>270</v>
      </c>
    </row>
    <row r="49" spans="23:27" x14ac:dyDescent="0.35">
      <c r="W49" s="109" t="s">
        <v>271</v>
      </c>
      <c r="X49" s="109" t="s">
        <v>272</v>
      </c>
      <c r="Y49" s="109" t="s">
        <v>273</v>
      </c>
      <c r="Z49" s="109" t="s">
        <v>274</v>
      </c>
      <c r="AA49" s="109" t="s">
        <v>275</v>
      </c>
    </row>
    <row r="50" spans="23:27" x14ac:dyDescent="0.35">
      <c r="W50" s="109" t="s">
        <v>276</v>
      </c>
      <c r="X50" s="109" t="s">
        <v>277</v>
      </c>
      <c r="Y50" s="109" t="s">
        <v>0</v>
      </c>
      <c r="Z50" s="109" t="s">
        <v>278</v>
      </c>
      <c r="AA50" s="109" t="s">
        <v>279</v>
      </c>
    </row>
    <row r="51" spans="23:27" x14ac:dyDescent="0.35">
      <c r="W51" s="109" t="s">
        <v>280</v>
      </c>
      <c r="X51" s="109" t="s">
        <v>281</v>
      </c>
      <c r="Y51" s="109" t="s">
        <v>282</v>
      </c>
      <c r="Z51" s="109" t="s">
        <v>278</v>
      </c>
      <c r="AA51" s="109" t="s">
        <v>279</v>
      </c>
    </row>
    <row r="52" spans="23:27" x14ac:dyDescent="0.35">
      <c r="W52" s="109" t="s">
        <v>283</v>
      </c>
      <c r="X52" s="109" t="s">
        <v>284</v>
      </c>
      <c r="Y52" s="109" t="s">
        <v>285</v>
      </c>
      <c r="Z52" s="109" t="s">
        <v>286</v>
      </c>
      <c r="AA52" s="109" t="s">
        <v>287</v>
      </c>
    </row>
    <row r="53" spans="23:27" x14ac:dyDescent="0.35">
      <c r="W53" s="109" t="s">
        <v>289</v>
      </c>
      <c r="X53" s="109" t="s">
        <v>290</v>
      </c>
      <c r="Y53" s="109" t="s">
        <v>291</v>
      </c>
      <c r="Z53" s="109" t="s">
        <v>292</v>
      </c>
      <c r="AA53" s="109" t="s">
        <v>293</v>
      </c>
    </row>
    <row r="54" spans="23:27" x14ac:dyDescent="0.35">
      <c r="W54" s="109" t="s">
        <v>294</v>
      </c>
      <c r="X54" s="109" t="s">
        <v>296</v>
      </c>
      <c r="Y54" s="109" t="s">
        <v>297</v>
      </c>
      <c r="Z54" s="109" t="s">
        <v>298</v>
      </c>
      <c r="AA54" s="109" t="s">
        <v>299</v>
      </c>
    </row>
    <row r="55" spans="23:27" x14ac:dyDescent="0.35">
      <c r="W55" s="109" t="s">
        <v>300</v>
      </c>
      <c r="X55" s="109" t="s">
        <v>301</v>
      </c>
      <c r="Y55" s="109" t="s">
        <v>302</v>
      </c>
      <c r="Z55" s="109" t="s">
        <v>303</v>
      </c>
      <c r="AA55" s="109" t="s">
        <v>304</v>
      </c>
    </row>
    <row r="56" spans="23:27" x14ac:dyDescent="0.35">
      <c r="W56" s="109" t="s">
        <v>305</v>
      </c>
      <c r="X56" s="109" t="s">
        <v>306</v>
      </c>
      <c r="Y56" s="109" t="s">
        <v>307</v>
      </c>
      <c r="Z56" s="109" t="s">
        <v>308</v>
      </c>
      <c r="AA56" s="109" t="s">
        <v>309</v>
      </c>
    </row>
    <row r="57" spans="23:27" x14ac:dyDescent="0.35">
      <c r="W57" s="109" t="s">
        <v>403</v>
      </c>
      <c r="X57" s="109" t="s">
        <v>311</v>
      </c>
      <c r="Y57" s="109" t="s">
        <v>312</v>
      </c>
      <c r="Z57" s="109" t="s">
        <v>313</v>
      </c>
      <c r="AA57" s="109" t="s">
        <v>314</v>
      </c>
    </row>
    <row r="58" spans="23:27" x14ac:dyDescent="0.35">
      <c r="W58" s="109" t="s">
        <v>315</v>
      </c>
      <c r="X58" s="109" t="s">
        <v>316</v>
      </c>
      <c r="Y58" s="109" t="s">
        <v>317</v>
      </c>
      <c r="Z58" s="109" t="s">
        <v>318</v>
      </c>
      <c r="AA58" s="109" t="s">
        <v>319</v>
      </c>
    </row>
    <row r="59" spans="23:27" x14ac:dyDescent="0.35">
      <c r="W59" s="109" t="s">
        <v>320</v>
      </c>
      <c r="X59" s="109" t="s">
        <v>321</v>
      </c>
      <c r="Y59" s="109" t="s">
        <v>322</v>
      </c>
      <c r="Z59" s="109" t="s">
        <v>323</v>
      </c>
      <c r="AA59" s="109" t="s">
        <v>324</v>
      </c>
    </row>
    <row r="60" spans="23:27" x14ac:dyDescent="0.35">
      <c r="W60" s="109" t="s">
        <v>326</v>
      </c>
      <c r="X60" s="109" t="s">
        <v>327</v>
      </c>
      <c r="Y60" s="109" t="s">
        <v>328</v>
      </c>
      <c r="Z60" s="109" t="s">
        <v>329</v>
      </c>
      <c r="AA60" s="109" t="s">
        <v>330</v>
      </c>
    </row>
    <row r="61" spans="23:27" x14ac:dyDescent="0.35">
      <c r="W61" s="109" t="s">
        <v>331</v>
      </c>
      <c r="X61" s="109" t="s">
        <v>332</v>
      </c>
      <c r="Y61" s="109" t="s">
        <v>333</v>
      </c>
      <c r="Z61" s="109" t="s">
        <v>334</v>
      </c>
      <c r="AA61" s="109" t="s">
        <v>335</v>
      </c>
    </row>
    <row r="62" spans="23:27" x14ac:dyDescent="0.35">
      <c r="W62" s="109" t="s">
        <v>337</v>
      </c>
      <c r="X62" s="109" t="s">
        <v>338</v>
      </c>
      <c r="Y62" s="109" t="s">
        <v>339</v>
      </c>
      <c r="Z62" s="109" t="s">
        <v>340</v>
      </c>
      <c r="AA62" s="109" t="s">
        <v>341</v>
      </c>
    </row>
    <row r="63" spans="23:27" x14ac:dyDescent="0.35">
      <c r="W63" s="109" t="s">
        <v>343</v>
      </c>
      <c r="X63" s="109" t="s">
        <v>344</v>
      </c>
      <c r="Y63" s="109" t="s">
        <v>345</v>
      </c>
      <c r="Z63" s="109" t="s">
        <v>346</v>
      </c>
      <c r="AA63" s="109" t="s">
        <v>347</v>
      </c>
    </row>
    <row r="64" spans="23:27" x14ac:dyDescent="0.35">
      <c r="W64" s="109" t="s">
        <v>348</v>
      </c>
      <c r="X64" s="109" t="s">
        <v>349</v>
      </c>
      <c r="Y64" s="109" t="s">
        <v>350</v>
      </c>
      <c r="Z64" s="109" t="s">
        <v>351</v>
      </c>
      <c r="AA64" s="109" t="s">
        <v>352</v>
      </c>
    </row>
    <row r="65" spans="23:27" x14ac:dyDescent="0.35">
      <c r="W65" s="109" t="s">
        <v>402</v>
      </c>
      <c r="X65" s="109" t="s">
        <v>354</v>
      </c>
      <c r="Y65" s="109" t="s">
        <v>355</v>
      </c>
      <c r="Z65" s="109" t="s">
        <v>356</v>
      </c>
      <c r="AA65" s="109" t="s">
        <v>357</v>
      </c>
    </row>
    <row r="66" spans="23:27" x14ac:dyDescent="0.35">
      <c r="W66" s="109" t="s">
        <v>358</v>
      </c>
      <c r="X66" s="109" t="s">
        <v>359</v>
      </c>
      <c r="Y66" s="109" t="s">
        <v>360</v>
      </c>
      <c r="Z66" s="109" t="s">
        <v>361</v>
      </c>
      <c r="AA66" s="109" t="s">
        <v>362</v>
      </c>
    </row>
    <row r="67" spans="23:27" x14ac:dyDescent="0.35">
      <c r="W67" s="109" t="s">
        <v>364</v>
      </c>
      <c r="X67" s="109" t="s">
        <v>365</v>
      </c>
      <c r="Y67" s="109" t="s">
        <v>366</v>
      </c>
      <c r="Z67" s="109" t="s">
        <v>367</v>
      </c>
      <c r="AA67" s="109" t="s">
        <v>368</v>
      </c>
    </row>
    <row r="68" spans="23:27" x14ac:dyDescent="0.35">
      <c r="W68" s="109" t="s">
        <v>369</v>
      </c>
      <c r="X68" s="109" t="s">
        <v>371</v>
      </c>
      <c r="Y68" s="109" t="s">
        <v>372</v>
      </c>
      <c r="Z68" s="109" t="s">
        <v>373</v>
      </c>
      <c r="AA68" s="109" t="s">
        <v>374</v>
      </c>
    </row>
    <row r="69" spans="23:27" x14ac:dyDescent="0.35">
      <c r="W69" s="109" t="s">
        <v>375</v>
      </c>
      <c r="X69" s="109" t="s">
        <v>376</v>
      </c>
      <c r="Y69" s="109" t="s">
        <v>377</v>
      </c>
      <c r="Z69" s="109" t="s">
        <v>378</v>
      </c>
      <c r="AA69" s="109" t="s">
        <v>379</v>
      </c>
    </row>
    <row r="70" spans="23:27" x14ac:dyDescent="0.35">
      <c r="W70" s="109" t="s">
        <v>381</v>
      </c>
      <c r="X70" s="109" t="s">
        <v>382</v>
      </c>
      <c r="Y70" s="109" t="s">
        <v>383</v>
      </c>
      <c r="Z70" s="109" t="s">
        <v>384</v>
      </c>
      <c r="AA70" s="109" t="s">
        <v>385</v>
      </c>
    </row>
    <row r="71" spans="23:27" x14ac:dyDescent="0.35">
      <c r="W71" s="109" t="s">
        <v>386</v>
      </c>
      <c r="X71" s="109" t="s">
        <v>387</v>
      </c>
      <c r="Y71" s="109" t="s">
        <v>388</v>
      </c>
      <c r="Z71" s="109" t="s">
        <v>389</v>
      </c>
      <c r="AA71" s="109" t="s">
        <v>390</v>
      </c>
    </row>
    <row r="72" spans="23:27" x14ac:dyDescent="0.35">
      <c r="W72" s="109" t="s">
        <v>391</v>
      </c>
      <c r="X72" s="109" t="s">
        <v>392</v>
      </c>
      <c r="Y72" s="109" t="s">
        <v>393</v>
      </c>
      <c r="Z72" s="109" t="s">
        <v>394</v>
      </c>
      <c r="AA72" s="109" t="s">
        <v>395</v>
      </c>
    </row>
    <row r="73" spans="23:27" x14ac:dyDescent="0.35">
      <c r="W73" s="109" t="s">
        <v>396</v>
      </c>
      <c r="X73" s="109" t="s">
        <v>397</v>
      </c>
      <c r="Y73" s="109" t="s">
        <v>196</v>
      </c>
      <c r="Z73" s="109" t="s">
        <v>398</v>
      </c>
      <c r="AA73" s="109" t="s">
        <v>399</v>
      </c>
    </row>
    <row r="74" spans="23:27" x14ac:dyDescent="0.35">
      <c r="X74"/>
    </row>
    <row r="75" spans="23:27" x14ac:dyDescent="0.35">
      <c r="X75"/>
    </row>
    <row r="76" spans="23:27" x14ac:dyDescent="0.35">
      <c r="X76"/>
    </row>
    <row r="77" spans="23:27" x14ac:dyDescent="0.35">
      <c r="X77"/>
    </row>
    <row r="78" spans="23:27" x14ac:dyDescent="0.35">
      <c r="X78"/>
    </row>
    <row r="79" spans="23:27" x14ac:dyDescent="0.35">
      <c r="X79"/>
    </row>
    <row r="80" spans="23:27" x14ac:dyDescent="0.35">
      <c r="X80"/>
    </row>
    <row r="81" spans="24:24" x14ac:dyDescent="0.35">
      <c r="X81"/>
    </row>
    <row r="82" spans="24:24" x14ac:dyDescent="0.35">
      <c r="X82"/>
    </row>
    <row r="83" spans="24:24" x14ac:dyDescent="0.35">
      <c r="X83"/>
    </row>
    <row r="84" spans="24:24" x14ac:dyDescent="0.35">
      <c r="X84"/>
    </row>
    <row r="85" spans="24:24" x14ac:dyDescent="0.35">
      <c r="X85"/>
    </row>
    <row r="86" spans="24:24" x14ac:dyDescent="0.35">
      <c r="X86"/>
    </row>
    <row r="87" spans="24:24" x14ac:dyDescent="0.35">
      <c r="X87"/>
    </row>
    <row r="88" spans="24:24" x14ac:dyDescent="0.35">
      <c r="X88"/>
    </row>
    <row r="89" spans="24:24" x14ac:dyDescent="0.35">
      <c r="X89"/>
    </row>
    <row r="90" spans="24:24" x14ac:dyDescent="0.35">
      <c r="X90"/>
    </row>
    <row r="91" spans="24:24" x14ac:dyDescent="0.35">
      <c r="X91"/>
    </row>
    <row r="92" spans="24:24" x14ac:dyDescent="0.35">
      <c r="X92"/>
    </row>
    <row r="93" spans="24:24" x14ac:dyDescent="0.35">
      <c r="X93"/>
    </row>
    <row r="94" spans="24:24" x14ac:dyDescent="0.35">
      <c r="X94"/>
    </row>
    <row r="95" spans="24:24" x14ac:dyDescent="0.35">
      <c r="X95"/>
    </row>
    <row r="96" spans="24:24" x14ac:dyDescent="0.35">
      <c r="X96"/>
    </row>
    <row r="97" spans="24:24" x14ac:dyDescent="0.35">
      <c r="X97"/>
    </row>
    <row r="98" spans="24:24" x14ac:dyDescent="0.35">
      <c r="X98"/>
    </row>
    <row r="99" spans="24:24" x14ac:dyDescent="0.35">
      <c r="X99"/>
    </row>
    <row r="100" spans="24:24" x14ac:dyDescent="0.35">
      <c r="X100"/>
    </row>
    <row r="101" spans="24:24" x14ac:dyDescent="0.35">
      <c r="X101"/>
    </row>
    <row r="102" spans="24:24" x14ac:dyDescent="0.35">
      <c r="X102"/>
    </row>
    <row r="103" spans="24:24" x14ac:dyDescent="0.35">
      <c r="X103"/>
    </row>
    <row r="104" spans="24:24" x14ac:dyDescent="0.35">
      <c r="X104"/>
    </row>
    <row r="105" spans="24:24" x14ac:dyDescent="0.35">
      <c r="X105"/>
    </row>
    <row r="106" spans="24:24" x14ac:dyDescent="0.35">
      <c r="X106"/>
    </row>
    <row r="107" spans="24:24" x14ac:dyDescent="0.35">
      <c r="X107"/>
    </row>
    <row r="108" spans="24:24" x14ac:dyDescent="0.35">
      <c r="X108"/>
    </row>
    <row r="109" spans="24:24" x14ac:dyDescent="0.35">
      <c r="X109"/>
    </row>
    <row r="110" spans="24:24" x14ac:dyDescent="0.35">
      <c r="X110"/>
    </row>
    <row r="111" spans="24:24" x14ac:dyDescent="0.35">
      <c r="X111"/>
    </row>
    <row r="112" spans="24:24" x14ac:dyDescent="0.35">
      <c r="X112"/>
    </row>
    <row r="113" spans="24:24" x14ac:dyDescent="0.35">
      <c r="X113"/>
    </row>
    <row r="114" spans="24:24" x14ac:dyDescent="0.35">
      <c r="X114"/>
    </row>
    <row r="115" spans="24:24" x14ac:dyDescent="0.35">
      <c r="X115"/>
    </row>
    <row r="116" spans="24:24" x14ac:dyDescent="0.35">
      <c r="X116"/>
    </row>
    <row r="117" spans="24:24" x14ac:dyDescent="0.35">
      <c r="X117"/>
    </row>
    <row r="118" spans="24:24" x14ac:dyDescent="0.35">
      <c r="X118"/>
    </row>
    <row r="119" spans="24:24" x14ac:dyDescent="0.35">
      <c r="X119"/>
    </row>
    <row r="120" spans="24:24" x14ac:dyDescent="0.35">
      <c r="X120"/>
    </row>
    <row r="121" spans="24:24" x14ac:dyDescent="0.35">
      <c r="X121"/>
    </row>
    <row r="122" spans="24:24" x14ac:dyDescent="0.35">
      <c r="X122"/>
    </row>
    <row r="123" spans="24:24" x14ac:dyDescent="0.35">
      <c r="X123"/>
    </row>
    <row r="124" spans="24:24" x14ac:dyDescent="0.35">
      <c r="X124"/>
    </row>
    <row r="125" spans="24:24" x14ac:dyDescent="0.35">
      <c r="X125"/>
    </row>
    <row r="126" spans="24:24" x14ac:dyDescent="0.35">
      <c r="X126"/>
    </row>
    <row r="127" spans="24:24" x14ac:dyDescent="0.35">
      <c r="X127"/>
    </row>
    <row r="128" spans="24:24" x14ac:dyDescent="0.35">
      <c r="X128"/>
    </row>
    <row r="129" spans="24:24" x14ac:dyDescent="0.35">
      <c r="X129"/>
    </row>
    <row r="130" spans="24:24" x14ac:dyDescent="0.35">
      <c r="X130"/>
    </row>
    <row r="131" spans="24:24" x14ac:dyDescent="0.35">
      <c r="X131"/>
    </row>
    <row r="132" spans="24:24" x14ac:dyDescent="0.35">
      <c r="X132"/>
    </row>
    <row r="133" spans="24:24" x14ac:dyDescent="0.35">
      <c r="X133"/>
    </row>
    <row r="134" spans="24:24" x14ac:dyDescent="0.35">
      <c r="X134"/>
    </row>
    <row r="135" spans="24:24" x14ac:dyDescent="0.35">
      <c r="X135"/>
    </row>
    <row r="136" spans="24:24" x14ac:dyDescent="0.35">
      <c r="X136"/>
    </row>
    <row r="137" spans="24:24" x14ac:dyDescent="0.35">
      <c r="X137"/>
    </row>
    <row r="138" spans="24:24" x14ac:dyDescent="0.35">
      <c r="X138"/>
    </row>
    <row r="139" spans="24:24" x14ac:dyDescent="0.35">
      <c r="X139"/>
    </row>
    <row r="140" spans="24:24" x14ac:dyDescent="0.35">
      <c r="X140"/>
    </row>
    <row r="141" spans="24:24" x14ac:dyDescent="0.35">
      <c r="X141"/>
    </row>
    <row r="142" spans="24:24" x14ac:dyDescent="0.35">
      <c r="X142"/>
    </row>
    <row r="143" spans="24:24" x14ac:dyDescent="0.35">
      <c r="X143"/>
    </row>
    <row r="144" spans="24:24" x14ac:dyDescent="0.35">
      <c r="X144"/>
    </row>
    <row r="145" spans="24:24" x14ac:dyDescent="0.35">
      <c r="X145"/>
    </row>
    <row r="146" spans="24:24" x14ac:dyDescent="0.35">
      <c r="X146"/>
    </row>
    <row r="147" spans="24:24" x14ac:dyDescent="0.35">
      <c r="X147"/>
    </row>
    <row r="148" spans="24:24" x14ac:dyDescent="0.35">
      <c r="X148"/>
    </row>
    <row r="149" spans="24:24" x14ac:dyDescent="0.35">
      <c r="X149"/>
    </row>
    <row r="150" spans="24:24" x14ac:dyDescent="0.35">
      <c r="X150"/>
    </row>
    <row r="151" spans="24:24" x14ac:dyDescent="0.35">
      <c r="X151"/>
    </row>
    <row r="152" spans="24:24" x14ac:dyDescent="0.35">
      <c r="X152"/>
    </row>
    <row r="153" spans="24:24" x14ac:dyDescent="0.35">
      <c r="X153"/>
    </row>
    <row r="154" spans="24:24" x14ac:dyDescent="0.35">
      <c r="X154"/>
    </row>
    <row r="155" spans="24:24" x14ac:dyDescent="0.35">
      <c r="X155"/>
    </row>
    <row r="156" spans="24:24" x14ac:dyDescent="0.35">
      <c r="X156"/>
    </row>
    <row r="157" spans="24:24" x14ac:dyDescent="0.35">
      <c r="X157"/>
    </row>
    <row r="158" spans="24:24" x14ac:dyDescent="0.35">
      <c r="X158"/>
    </row>
    <row r="159" spans="24:24" x14ac:dyDescent="0.35">
      <c r="X159"/>
    </row>
    <row r="160" spans="24:24" x14ac:dyDescent="0.35">
      <c r="X160"/>
    </row>
    <row r="161" spans="24:24" x14ac:dyDescent="0.35">
      <c r="X161"/>
    </row>
    <row r="162" spans="24:24" x14ac:dyDescent="0.35">
      <c r="X162"/>
    </row>
    <row r="163" spans="24:24" x14ac:dyDescent="0.35">
      <c r="X163"/>
    </row>
    <row r="164" spans="24:24" x14ac:dyDescent="0.35">
      <c r="X164"/>
    </row>
    <row r="165" spans="24:24" x14ac:dyDescent="0.35">
      <c r="X165"/>
    </row>
    <row r="166" spans="24:24" x14ac:dyDescent="0.35">
      <c r="X166"/>
    </row>
    <row r="167" spans="24:24" x14ac:dyDescent="0.35">
      <c r="X167"/>
    </row>
    <row r="168" spans="24:24" x14ac:dyDescent="0.35">
      <c r="X168"/>
    </row>
    <row r="169" spans="24:24" x14ac:dyDescent="0.35">
      <c r="X169"/>
    </row>
    <row r="170" spans="24:24" x14ac:dyDescent="0.35">
      <c r="X170"/>
    </row>
    <row r="171" spans="24:24" x14ac:dyDescent="0.35">
      <c r="X171"/>
    </row>
    <row r="172" spans="24:24" x14ac:dyDescent="0.35">
      <c r="X172"/>
    </row>
    <row r="173" spans="24:24" x14ac:dyDescent="0.35">
      <c r="X173"/>
    </row>
    <row r="174" spans="24:24" x14ac:dyDescent="0.35">
      <c r="X174"/>
    </row>
    <row r="175" spans="24:24" x14ac:dyDescent="0.35">
      <c r="X175"/>
    </row>
    <row r="176" spans="24:24" x14ac:dyDescent="0.35">
      <c r="X176"/>
    </row>
    <row r="177" spans="24:24" x14ac:dyDescent="0.35">
      <c r="X177"/>
    </row>
    <row r="178" spans="24:24" x14ac:dyDescent="0.35">
      <c r="X178"/>
    </row>
    <row r="179" spans="24:24" x14ac:dyDescent="0.35">
      <c r="X179"/>
    </row>
    <row r="180" spans="24:24" x14ac:dyDescent="0.35">
      <c r="X180"/>
    </row>
    <row r="181" spans="24:24" x14ac:dyDescent="0.35">
      <c r="X181"/>
    </row>
    <row r="182" spans="24:24" x14ac:dyDescent="0.35">
      <c r="X182"/>
    </row>
    <row r="183" spans="24:24" x14ac:dyDescent="0.35">
      <c r="X183"/>
    </row>
    <row r="184" spans="24:24" x14ac:dyDescent="0.35">
      <c r="X184"/>
    </row>
    <row r="185" spans="24:24" x14ac:dyDescent="0.35">
      <c r="X185"/>
    </row>
    <row r="186" spans="24:24" x14ac:dyDescent="0.35">
      <c r="X186"/>
    </row>
    <row r="187" spans="24:24" x14ac:dyDescent="0.35">
      <c r="X187"/>
    </row>
    <row r="188" spans="24:24" x14ac:dyDescent="0.35">
      <c r="X188"/>
    </row>
    <row r="189" spans="24:24" x14ac:dyDescent="0.35">
      <c r="X189"/>
    </row>
    <row r="190" spans="24:24" x14ac:dyDescent="0.35">
      <c r="X190"/>
    </row>
    <row r="191" spans="24:24" x14ac:dyDescent="0.35">
      <c r="X191"/>
    </row>
    <row r="192" spans="24:24" x14ac:dyDescent="0.35">
      <c r="X192"/>
    </row>
    <row r="193" spans="24:24" x14ac:dyDescent="0.35">
      <c r="X193"/>
    </row>
    <row r="194" spans="24:24" x14ac:dyDescent="0.35">
      <c r="X194"/>
    </row>
    <row r="195" spans="24:24" x14ac:dyDescent="0.35">
      <c r="X195"/>
    </row>
    <row r="196" spans="24:24" x14ac:dyDescent="0.35">
      <c r="X196"/>
    </row>
    <row r="197" spans="24:24" x14ac:dyDescent="0.35">
      <c r="X197"/>
    </row>
    <row r="198" spans="24:24" x14ac:dyDescent="0.35">
      <c r="X198"/>
    </row>
    <row r="199" spans="24:24" x14ac:dyDescent="0.35">
      <c r="X199"/>
    </row>
    <row r="200" spans="24:24" x14ac:dyDescent="0.35">
      <c r="X200"/>
    </row>
    <row r="201" spans="24:24" x14ac:dyDescent="0.35">
      <c r="X201"/>
    </row>
    <row r="202" spans="24:24" x14ac:dyDescent="0.35">
      <c r="X202"/>
    </row>
    <row r="203" spans="24:24" x14ac:dyDescent="0.35">
      <c r="X203"/>
    </row>
    <row r="204" spans="24:24" x14ac:dyDescent="0.35">
      <c r="X204"/>
    </row>
    <row r="205" spans="24:24" x14ac:dyDescent="0.35">
      <c r="X205"/>
    </row>
    <row r="206" spans="24:24" x14ac:dyDescent="0.35">
      <c r="X206"/>
    </row>
    <row r="207" spans="24:24" x14ac:dyDescent="0.35">
      <c r="X207"/>
    </row>
    <row r="208" spans="24:24" x14ac:dyDescent="0.35">
      <c r="X208"/>
    </row>
    <row r="209" spans="24:24" x14ac:dyDescent="0.35">
      <c r="X209"/>
    </row>
    <row r="210" spans="24:24" x14ac:dyDescent="0.35">
      <c r="X210"/>
    </row>
    <row r="211" spans="24:24" x14ac:dyDescent="0.35">
      <c r="X211"/>
    </row>
    <row r="212" spans="24:24" x14ac:dyDescent="0.35">
      <c r="X212"/>
    </row>
    <row r="213" spans="24:24" x14ac:dyDescent="0.35">
      <c r="X213"/>
    </row>
    <row r="214" spans="24:24" x14ac:dyDescent="0.35">
      <c r="X214"/>
    </row>
    <row r="215" spans="24:24" x14ac:dyDescent="0.35">
      <c r="X215"/>
    </row>
    <row r="216" spans="24:24" x14ac:dyDescent="0.35">
      <c r="X216"/>
    </row>
    <row r="217" spans="24:24" x14ac:dyDescent="0.35">
      <c r="X217"/>
    </row>
    <row r="218" spans="24:24" x14ac:dyDescent="0.35">
      <c r="X218"/>
    </row>
    <row r="219" spans="24:24" x14ac:dyDescent="0.35">
      <c r="X219"/>
    </row>
    <row r="220" spans="24:24" x14ac:dyDescent="0.35">
      <c r="X220"/>
    </row>
    <row r="221" spans="24:24" x14ac:dyDescent="0.35">
      <c r="X221"/>
    </row>
    <row r="222" spans="24:24" x14ac:dyDescent="0.35">
      <c r="X222"/>
    </row>
    <row r="223" spans="24:24" x14ac:dyDescent="0.35">
      <c r="X223"/>
    </row>
    <row r="224" spans="24:24" x14ac:dyDescent="0.35">
      <c r="X224"/>
    </row>
    <row r="225" spans="24:24" x14ac:dyDescent="0.35">
      <c r="X225"/>
    </row>
    <row r="226" spans="24:24" x14ac:dyDescent="0.35">
      <c r="X226"/>
    </row>
    <row r="227" spans="24:24" x14ac:dyDescent="0.35">
      <c r="X227"/>
    </row>
    <row r="228" spans="24:24" x14ac:dyDescent="0.35">
      <c r="X228"/>
    </row>
    <row r="229" spans="24:24" x14ac:dyDescent="0.35">
      <c r="X229"/>
    </row>
    <row r="230" spans="24:24" x14ac:dyDescent="0.35">
      <c r="X230"/>
    </row>
    <row r="231" spans="24:24" x14ac:dyDescent="0.35">
      <c r="X231"/>
    </row>
    <row r="232" spans="24:24" x14ac:dyDescent="0.35">
      <c r="X232"/>
    </row>
    <row r="233" spans="24:24" x14ac:dyDescent="0.35">
      <c r="X233"/>
    </row>
    <row r="234" spans="24:24" x14ac:dyDescent="0.35">
      <c r="X234"/>
    </row>
    <row r="235" spans="24:24" x14ac:dyDescent="0.35">
      <c r="X235"/>
    </row>
    <row r="236" spans="24:24" x14ac:dyDescent="0.35">
      <c r="X236"/>
    </row>
    <row r="237" spans="24:24" x14ac:dyDescent="0.35">
      <c r="X237"/>
    </row>
    <row r="238" spans="24:24" x14ac:dyDescent="0.35">
      <c r="X238"/>
    </row>
    <row r="239" spans="24:24" x14ac:dyDescent="0.35">
      <c r="X239"/>
    </row>
    <row r="240" spans="24:24" x14ac:dyDescent="0.35">
      <c r="X240"/>
    </row>
    <row r="241" spans="24:24" x14ac:dyDescent="0.35">
      <c r="X241"/>
    </row>
    <row r="242" spans="24:24" x14ac:dyDescent="0.35">
      <c r="X242"/>
    </row>
    <row r="243" spans="24:24" x14ac:dyDescent="0.35">
      <c r="X243"/>
    </row>
    <row r="244" spans="24:24" x14ac:dyDescent="0.35">
      <c r="X244"/>
    </row>
    <row r="245" spans="24:24" x14ac:dyDescent="0.35">
      <c r="X245"/>
    </row>
    <row r="246" spans="24:24" x14ac:dyDescent="0.35">
      <c r="X246"/>
    </row>
    <row r="247" spans="24:24" x14ac:dyDescent="0.35">
      <c r="X247"/>
    </row>
    <row r="248" spans="24:24" x14ac:dyDescent="0.35">
      <c r="X248"/>
    </row>
    <row r="249" spans="24:24" x14ac:dyDescent="0.35">
      <c r="X249"/>
    </row>
    <row r="250" spans="24:24" x14ac:dyDescent="0.35">
      <c r="X250"/>
    </row>
    <row r="251" spans="24:24" x14ac:dyDescent="0.35">
      <c r="X251"/>
    </row>
    <row r="252" spans="24:24" x14ac:dyDescent="0.35">
      <c r="X252"/>
    </row>
    <row r="253" spans="24:24" x14ac:dyDescent="0.35">
      <c r="X253"/>
    </row>
    <row r="254" spans="24:24" x14ac:dyDescent="0.35">
      <c r="X254"/>
    </row>
    <row r="255" spans="24:24" x14ac:dyDescent="0.35">
      <c r="X255"/>
    </row>
    <row r="256" spans="24:24" x14ac:dyDescent="0.35">
      <c r="X256"/>
    </row>
    <row r="257" spans="24:24" x14ac:dyDescent="0.35">
      <c r="X257"/>
    </row>
    <row r="258" spans="24:24" x14ac:dyDescent="0.35">
      <c r="X258"/>
    </row>
    <row r="259" spans="24:24" x14ac:dyDescent="0.35">
      <c r="X259"/>
    </row>
    <row r="260" spans="24:24" x14ac:dyDescent="0.35">
      <c r="X260"/>
    </row>
    <row r="261" spans="24:24" x14ac:dyDescent="0.35">
      <c r="X261"/>
    </row>
    <row r="262" spans="24:24" x14ac:dyDescent="0.35">
      <c r="X262"/>
    </row>
    <row r="263" spans="24:24" x14ac:dyDescent="0.35">
      <c r="X263"/>
    </row>
    <row r="264" spans="24:24" x14ac:dyDescent="0.35">
      <c r="X264"/>
    </row>
    <row r="265" spans="24:24" x14ac:dyDescent="0.35">
      <c r="X265"/>
    </row>
    <row r="266" spans="24:24" x14ac:dyDescent="0.35">
      <c r="X266"/>
    </row>
    <row r="267" spans="24:24" x14ac:dyDescent="0.35">
      <c r="X267"/>
    </row>
    <row r="268" spans="24:24" x14ac:dyDescent="0.35">
      <c r="X268"/>
    </row>
    <row r="269" spans="24:24" x14ac:dyDescent="0.35">
      <c r="X269"/>
    </row>
    <row r="270" spans="24:24" x14ac:dyDescent="0.35">
      <c r="X270"/>
    </row>
    <row r="271" spans="24:24" x14ac:dyDescent="0.35">
      <c r="X271"/>
    </row>
    <row r="272" spans="24:24" x14ac:dyDescent="0.35">
      <c r="X272"/>
    </row>
    <row r="273" spans="24:24" x14ac:dyDescent="0.35">
      <c r="X273"/>
    </row>
    <row r="274" spans="24:24" x14ac:dyDescent="0.35">
      <c r="X274"/>
    </row>
    <row r="275" spans="24:24" x14ac:dyDescent="0.35">
      <c r="X275"/>
    </row>
    <row r="276" spans="24:24" x14ac:dyDescent="0.35">
      <c r="X276"/>
    </row>
    <row r="277" spans="24:24" x14ac:dyDescent="0.35">
      <c r="X277"/>
    </row>
    <row r="278" spans="24:24" x14ac:dyDescent="0.35">
      <c r="X278"/>
    </row>
    <row r="279" spans="24:24" x14ac:dyDescent="0.35">
      <c r="X279"/>
    </row>
    <row r="280" spans="24:24" x14ac:dyDescent="0.35">
      <c r="X280"/>
    </row>
    <row r="281" spans="24:24" x14ac:dyDescent="0.35">
      <c r="X281"/>
    </row>
    <row r="282" spans="24:24" x14ac:dyDescent="0.35">
      <c r="X282"/>
    </row>
    <row r="283" spans="24:24" x14ac:dyDescent="0.35">
      <c r="X283"/>
    </row>
    <row r="284" spans="24:24" x14ac:dyDescent="0.35">
      <c r="X284"/>
    </row>
    <row r="285" spans="24:24" x14ac:dyDescent="0.35">
      <c r="X285"/>
    </row>
    <row r="286" spans="24:24" x14ac:dyDescent="0.35">
      <c r="X286"/>
    </row>
    <row r="287" spans="24:24" x14ac:dyDescent="0.35">
      <c r="X287"/>
    </row>
    <row r="288" spans="24:24" x14ac:dyDescent="0.35">
      <c r="X288"/>
    </row>
    <row r="289" spans="24:24" x14ac:dyDescent="0.35">
      <c r="X289"/>
    </row>
    <row r="290" spans="24:24" x14ac:dyDescent="0.35">
      <c r="X290"/>
    </row>
    <row r="291" spans="24:24" x14ac:dyDescent="0.35">
      <c r="X291"/>
    </row>
    <row r="292" spans="24:24" x14ac:dyDescent="0.35">
      <c r="X292"/>
    </row>
    <row r="293" spans="24:24" x14ac:dyDescent="0.35">
      <c r="X293"/>
    </row>
    <row r="294" spans="24:24" x14ac:dyDescent="0.35">
      <c r="X294"/>
    </row>
    <row r="295" spans="24:24" x14ac:dyDescent="0.35">
      <c r="X295"/>
    </row>
    <row r="296" spans="24:24" x14ac:dyDescent="0.35">
      <c r="X296"/>
    </row>
    <row r="297" spans="24:24" x14ac:dyDescent="0.35">
      <c r="X297"/>
    </row>
    <row r="298" spans="24:24" x14ac:dyDescent="0.35">
      <c r="X298"/>
    </row>
    <row r="299" spans="24:24" x14ac:dyDescent="0.35">
      <c r="X299"/>
    </row>
    <row r="300" spans="24:24" x14ac:dyDescent="0.35">
      <c r="X300"/>
    </row>
    <row r="301" spans="24:24" x14ac:dyDescent="0.35">
      <c r="X301"/>
    </row>
    <row r="302" spans="24:24" x14ac:dyDescent="0.35">
      <c r="X302"/>
    </row>
    <row r="303" spans="24:24" x14ac:dyDescent="0.35">
      <c r="X303"/>
    </row>
    <row r="304" spans="24:24" x14ac:dyDescent="0.35">
      <c r="X304"/>
    </row>
    <row r="305" spans="24:24" x14ac:dyDescent="0.35">
      <c r="X305"/>
    </row>
    <row r="306" spans="24:24" x14ac:dyDescent="0.35">
      <c r="X306"/>
    </row>
    <row r="307" spans="24:24" x14ac:dyDescent="0.35">
      <c r="X307"/>
    </row>
    <row r="308" spans="24:24" x14ac:dyDescent="0.35">
      <c r="X308"/>
    </row>
    <row r="309" spans="24:24" x14ac:dyDescent="0.35">
      <c r="X309"/>
    </row>
    <row r="310" spans="24:24" x14ac:dyDescent="0.35">
      <c r="X310"/>
    </row>
    <row r="311" spans="24:24" x14ac:dyDescent="0.35">
      <c r="X311"/>
    </row>
    <row r="312" spans="24:24" x14ac:dyDescent="0.35">
      <c r="X312"/>
    </row>
    <row r="313" spans="24:24" x14ac:dyDescent="0.35">
      <c r="X313"/>
    </row>
    <row r="314" spans="24:24" x14ac:dyDescent="0.35">
      <c r="X314"/>
    </row>
    <row r="315" spans="24:24" x14ac:dyDescent="0.35">
      <c r="X315"/>
    </row>
    <row r="316" spans="24:24" x14ac:dyDescent="0.35">
      <c r="X316"/>
    </row>
    <row r="317" spans="24:24" x14ac:dyDescent="0.35">
      <c r="X317"/>
    </row>
    <row r="318" spans="24:24" x14ac:dyDescent="0.35">
      <c r="X318"/>
    </row>
    <row r="319" spans="24:24" x14ac:dyDescent="0.35">
      <c r="X319"/>
    </row>
    <row r="320" spans="24:24" x14ac:dyDescent="0.35">
      <c r="X320"/>
    </row>
    <row r="321" spans="24:24" x14ac:dyDescent="0.35">
      <c r="X321"/>
    </row>
    <row r="322" spans="24:24" x14ac:dyDescent="0.35">
      <c r="X322"/>
    </row>
    <row r="323" spans="24:24" x14ac:dyDescent="0.35">
      <c r="X323"/>
    </row>
    <row r="324" spans="24:24" x14ac:dyDescent="0.35">
      <c r="X324"/>
    </row>
    <row r="325" spans="24:24" x14ac:dyDescent="0.35">
      <c r="X325"/>
    </row>
    <row r="326" spans="24:24" x14ac:dyDescent="0.35">
      <c r="X326"/>
    </row>
    <row r="327" spans="24:24" x14ac:dyDescent="0.35">
      <c r="X327"/>
    </row>
    <row r="328" spans="24:24" x14ac:dyDescent="0.35">
      <c r="X328"/>
    </row>
    <row r="329" spans="24:24" x14ac:dyDescent="0.35">
      <c r="X329"/>
    </row>
    <row r="330" spans="24:24" x14ac:dyDescent="0.35">
      <c r="X330"/>
    </row>
    <row r="331" spans="24:24" x14ac:dyDescent="0.35">
      <c r="X331"/>
    </row>
    <row r="332" spans="24:24" x14ac:dyDescent="0.35">
      <c r="X332"/>
    </row>
    <row r="333" spans="24:24" x14ac:dyDescent="0.35">
      <c r="X333"/>
    </row>
    <row r="334" spans="24:24" x14ac:dyDescent="0.35">
      <c r="X334"/>
    </row>
    <row r="335" spans="24:24" x14ac:dyDescent="0.35">
      <c r="X335"/>
    </row>
    <row r="336" spans="24:24" x14ac:dyDescent="0.35">
      <c r="X336"/>
    </row>
    <row r="337" spans="24:24" x14ac:dyDescent="0.35">
      <c r="X337"/>
    </row>
    <row r="338" spans="24:24" x14ac:dyDescent="0.35">
      <c r="X338"/>
    </row>
    <row r="339" spans="24:24" x14ac:dyDescent="0.35">
      <c r="X339"/>
    </row>
    <row r="340" spans="24:24" x14ac:dyDescent="0.35">
      <c r="X340"/>
    </row>
    <row r="341" spans="24:24" x14ac:dyDescent="0.35">
      <c r="X341"/>
    </row>
    <row r="342" spans="24:24" x14ac:dyDescent="0.35">
      <c r="X342"/>
    </row>
    <row r="343" spans="24:24" x14ac:dyDescent="0.35">
      <c r="X343"/>
    </row>
    <row r="344" spans="24:24" x14ac:dyDescent="0.35">
      <c r="X344"/>
    </row>
    <row r="345" spans="24:24" x14ac:dyDescent="0.35">
      <c r="X345"/>
    </row>
    <row r="346" spans="24:24" x14ac:dyDescent="0.35">
      <c r="X346"/>
    </row>
    <row r="347" spans="24:24" x14ac:dyDescent="0.35">
      <c r="X347"/>
    </row>
    <row r="348" spans="24:24" x14ac:dyDescent="0.35">
      <c r="X348"/>
    </row>
    <row r="349" spans="24:24" x14ac:dyDescent="0.35">
      <c r="X349"/>
    </row>
    <row r="350" spans="24:24" x14ac:dyDescent="0.35">
      <c r="X350"/>
    </row>
    <row r="351" spans="24:24" x14ac:dyDescent="0.35">
      <c r="X351"/>
    </row>
    <row r="352" spans="24:24" x14ac:dyDescent="0.35">
      <c r="X352"/>
    </row>
    <row r="353" spans="24:24" x14ac:dyDescent="0.35">
      <c r="X353"/>
    </row>
    <row r="354" spans="24:24" x14ac:dyDescent="0.35">
      <c r="X354"/>
    </row>
    <row r="355" spans="24:24" x14ac:dyDescent="0.35">
      <c r="X355"/>
    </row>
    <row r="356" spans="24:24" x14ac:dyDescent="0.35">
      <c r="X356"/>
    </row>
    <row r="357" spans="24:24" x14ac:dyDescent="0.35">
      <c r="X357"/>
    </row>
    <row r="358" spans="24:24" x14ac:dyDescent="0.35">
      <c r="X358"/>
    </row>
    <row r="359" spans="24:24" x14ac:dyDescent="0.35">
      <c r="X359"/>
    </row>
    <row r="360" spans="24:24" x14ac:dyDescent="0.35">
      <c r="X360"/>
    </row>
    <row r="361" spans="24:24" x14ac:dyDescent="0.35">
      <c r="X361"/>
    </row>
    <row r="362" spans="24:24" x14ac:dyDescent="0.35">
      <c r="X362"/>
    </row>
    <row r="363" spans="24:24" x14ac:dyDescent="0.35">
      <c r="X363"/>
    </row>
    <row r="364" spans="24:24" x14ac:dyDescent="0.35">
      <c r="X364"/>
    </row>
    <row r="365" spans="24:24" x14ac:dyDescent="0.35">
      <c r="X365"/>
    </row>
    <row r="366" spans="24:24" x14ac:dyDescent="0.35">
      <c r="X366"/>
    </row>
    <row r="367" spans="24:24" x14ac:dyDescent="0.35">
      <c r="X367"/>
    </row>
    <row r="368" spans="24:24" x14ac:dyDescent="0.35">
      <c r="X368"/>
    </row>
    <row r="369" spans="24:24" x14ac:dyDescent="0.35">
      <c r="X369"/>
    </row>
    <row r="370" spans="24:24" x14ac:dyDescent="0.35">
      <c r="X370"/>
    </row>
    <row r="371" spans="24:24" x14ac:dyDescent="0.35">
      <c r="X371"/>
    </row>
    <row r="372" spans="24:24" x14ac:dyDescent="0.35">
      <c r="X372"/>
    </row>
    <row r="373" spans="24:24" x14ac:dyDescent="0.35">
      <c r="X373"/>
    </row>
    <row r="374" spans="24:24" x14ac:dyDescent="0.35">
      <c r="X374"/>
    </row>
    <row r="375" spans="24:24" x14ac:dyDescent="0.35">
      <c r="X375"/>
    </row>
    <row r="376" spans="24:24" x14ac:dyDescent="0.35">
      <c r="X376"/>
    </row>
    <row r="377" spans="24:24" x14ac:dyDescent="0.35">
      <c r="X377"/>
    </row>
    <row r="378" spans="24:24" x14ac:dyDescent="0.35">
      <c r="X378"/>
    </row>
    <row r="379" spans="24:24" x14ac:dyDescent="0.35">
      <c r="X379"/>
    </row>
    <row r="380" spans="24:24" x14ac:dyDescent="0.35">
      <c r="X380"/>
    </row>
    <row r="381" spans="24:24" x14ac:dyDescent="0.35">
      <c r="X381"/>
    </row>
    <row r="382" spans="24:24" x14ac:dyDescent="0.35">
      <c r="X382"/>
    </row>
    <row r="383" spans="24:24" x14ac:dyDescent="0.35">
      <c r="X383"/>
    </row>
    <row r="384" spans="24:24" x14ac:dyDescent="0.35">
      <c r="X384"/>
    </row>
    <row r="385" spans="24:24" x14ac:dyDescent="0.35">
      <c r="X385"/>
    </row>
    <row r="386" spans="24:24" x14ac:dyDescent="0.35">
      <c r="X386"/>
    </row>
    <row r="387" spans="24:24" x14ac:dyDescent="0.35">
      <c r="X387"/>
    </row>
    <row r="388" spans="24:24" x14ac:dyDescent="0.35">
      <c r="X388"/>
    </row>
    <row r="389" spans="24:24" x14ac:dyDescent="0.35">
      <c r="X389"/>
    </row>
    <row r="390" spans="24:24" x14ac:dyDescent="0.35">
      <c r="X390"/>
    </row>
    <row r="391" spans="24:24" x14ac:dyDescent="0.35">
      <c r="X391"/>
    </row>
    <row r="392" spans="24:24" x14ac:dyDescent="0.35">
      <c r="X392"/>
    </row>
    <row r="393" spans="24:24" x14ac:dyDescent="0.35">
      <c r="X393"/>
    </row>
    <row r="394" spans="24:24" x14ac:dyDescent="0.35">
      <c r="X394"/>
    </row>
    <row r="395" spans="24:24" x14ac:dyDescent="0.35">
      <c r="X395"/>
    </row>
    <row r="396" spans="24:24" x14ac:dyDescent="0.35">
      <c r="X396"/>
    </row>
    <row r="397" spans="24:24" x14ac:dyDescent="0.35">
      <c r="X397"/>
    </row>
    <row r="398" spans="24:24" x14ac:dyDescent="0.35">
      <c r="X398"/>
    </row>
    <row r="399" spans="24:24" x14ac:dyDescent="0.35">
      <c r="X399"/>
    </row>
    <row r="400" spans="24:24" x14ac:dyDescent="0.35">
      <c r="X400"/>
    </row>
    <row r="401" spans="24:24" x14ac:dyDescent="0.35">
      <c r="X401"/>
    </row>
    <row r="402" spans="24:24" x14ac:dyDescent="0.35">
      <c r="X402"/>
    </row>
    <row r="403" spans="24:24" x14ac:dyDescent="0.35">
      <c r="X403"/>
    </row>
    <row r="404" spans="24:24" x14ac:dyDescent="0.35">
      <c r="X404"/>
    </row>
    <row r="405" spans="24:24" x14ac:dyDescent="0.35">
      <c r="X405"/>
    </row>
    <row r="406" spans="24:24" x14ac:dyDescent="0.35">
      <c r="X406"/>
    </row>
    <row r="407" spans="24:24" x14ac:dyDescent="0.35">
      <c r="X407"/>
    </row>
    <row r="408" spans="24:24" x14ac:dyDescent="0.35">
      <c r="X408"/>
    </row>
    <row r="409" spans="24:24" x14ac:dyDescent="0.35">
      <c r="X409"/>
    </row>
    <row r="410" spans="24:24" x14ac:dyDescent="0.35">
      <c r="X410"/>
    </row>
    <row r="411" spans="24:24" x14ac:dyDescent="0.35">
      <c r="X411"/>
    </row>
    <row r="412" spans="24:24" x14ac:dyDescent="0.35">
      <c r="X412"/>
    </row>
    <row r="413" spans="24:24" x14ac:dyDescent="0.35">
      <c r="X413"/>
    </row>
    <row r="414" spans="24:24" x14ac:dyDescent="0.35">
      <c r="X414"/>
    </row>
    <row r="415" spans="24:24" x14ac:dyDescent="0.35">
      <c r="X415"/>
    </row>
    <row r="416" spans="24:24" x14ac:dyDescent="0.35">
      <c r="X416"/>
    </row>
    <row r="417" spans="24:24" x14ac:dyDescent="0.35">
      <c r="X417"/>
    </row>
    <row r="418" spans="24:24" x14ac:dyDescent="0.35">
      <c r="X418"/>
    </row>
    <row r="419" spans="24:24" x14ac:dyDescent="0.35">
      <c r="X419"/>
    </row>
    <row r="420" spans="24:24" x14ac:dyDescent="0.35">
      <c r="X420"/>
    </row>
    <row r="421" spans="24:24" x14ac:dyDescent="0.35">
      <c r="X421"/>
    </row>
    <row r="422" spans="24:24" x14ac:dyDescent="0.35">
      <c r="X422"/>
    </row>
    <row r="423" spans="24:24" x14ac:dyDescent="0.35">
      <c r="X423"/>
    </row>
    <row r="424" spans="24:24" x14ac:dyDescent="0.35">
      <c r="X424"/>
    </row>
    <row r="425" spans="24:24" x14ac:dyDescent="0.35">
      <c r="X425"/>
    </row>
    <row r="426" spans="24:24" x14ac:dyDescent="0.35">
      <c r="X426"/>
    </row>
    <row r="427" spans="24:24" x14ac:dyDescent="0.35">
      <c r="X427"/>
    </row>
    <row r="428" spans="24:24" x14ac:dyDescent="0.35">
      <c r="X428"/>
    </row>
    <row r="429" spans="24:24" x14ac:dyDescent="0.35">
      <c r="X429"/>
    </row>
  </sheetData>
  <sheetProtection algorithmName="SHA-512" hashValue="as5VUh6ob9kDvxSO6UnvHaWM+YfSCi9Ki7/NYq5VKhHS4zk9pyHyKSoIZnN/mWIsQwNMx2WKkkVUmbwFazQJIA==" saltValue="+JpTJ7u+61phhzrqpdi0qw==" spinCount="100000" sheet="1" sort="0" autoFilter="0" pivotTables="0"/>
  <pageMargins left="0.7" right="0.7" top="0.75" bottom="0.75" header="0.3" footer="0.3"/>
  <pageSetup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Button 1">
              <controlPr defaultSize="0" print="0" autoFill="0" autoPict="0" macro="[0]!Clear_All_Workbook_Slicer_Filters">
                <anchor moveWithCells="1" sizeWithCells="1">
                  <from>
                    <xdr:col>16</xdr:col>
                    <xdr:colOff>342900</xdr:colOff>
                    <xdr:row>1</xdr:row>
                    <xdr:rowOff>133350</xdr:rowOff>
                  </from>
                  <to>
                    <xdr:col>20</xdr:col>
                    <xdr:colOff>19050</xdr:colOff>
                    <xdr:row>3</xdr:row>
                    <xdr:rowOff>38100</xdr:rowOff>
                  </to>
                </anchor>
              </controlPr>
            </control>
          </mc:Choice>
        </mc:AlternateContent>
      </controls>
    </mc:Choice>
  </mc:AlternateContent>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0875F-E3E3-45A5-9F27-EA51F5ACDABC}">
  <sheetPr codeName="Sheet3"/>
  <dimension ref="A1:AI73"/>
  <sheetViews>
    <sheetView workbookViewId="0">
      <selection activeCell="D65" sqref="D65"/>
    </sheetView>
  </sheetViews>
  <sheetFormatPr defaultColWidth="8.90625" defaultRowHeight="14.5" x14ac:dyDescent="0.35"/>
  <cols>
    <col min="1" max="1" width="3.90625" style="12" bestFit="1" customWidth="1"/>
    <col min="2" max="2" width="40.36328125" style="12" bestFit="1" customWidth="1"/>
    <col min="3" max="3" width="14" style="12" customWidth="1"/>
    <col min="4" max="4" width="86.90625" style="12" customWidth="1"/>
    <col min="5" max="5" width="25" style="13" customWidth="1"/>
    <col min="6" max="6" width="52.453125" style="14" customWidth="1"/>
    <col min="7" max="7" width="26" style="15" customWidth="1"/>
    <col min="8" max="8" width="15.08984375" style="16" customWidth="1"/>
    <col min="9" max="9" width="10.453125" style="16" customWidth="1"/>
    <col min="10" max="10" width="13.453125" style="16" customWidth="1"/>
    <col min="11" max="11" width="20.54296875" style="16" customWidth="1"/>
    <col min="12" max="12" width="13.54296875" style="16" customWidth="1"/>
    <col min="13" max="13" width="13.90625" style="16" customWidth="1"/>
    <col min="14" max="14" width="11" style="16" customWidth="1"/>
    <col min="15" max="15" width="11.54296875" style="16" customWidth="1"/>
    <col min="16" max="16" width="17.453125" style="16" customWidth="1"/>
    <col min="17" max="17" width="18.453125" style="16" customWidth="1"/>
    <col min="18" max="18" width="14.453125" style="16" customWidth="1"/>
    <col min="19" max="19" width="12.08984375" style="16" customWidth="1"/>
    <col min="20" max="20" width="21.54296875" style="16" customWidth="1"/>
    <col min="21" max="21" width="13.54296875" style="16" customWidth="1"/>
    <col min="22" max="22" width="13.90625" style="16" customWidth="1"/>
    <col min="23" max="23" width="12.36328125" style="16" customWidth="1"/>
    <col min="24" max="35" width="13.36328125" style="16" customWidth="1"/>
    <col min="36" max="16384" width="8.90625" style="12"/>
  </cols>
  <sheetData>
    <row r="1" spans="1:35" ht="18.5" x14ac:dyDescent="0.35">
      <c r="A1" s="11" t="s">
        <v>1</v>
      </c>
    </row>
    <row r="2" spans="1:35" ht="15" thickBot="1" x14ac:dyDescent="0.4"/>
    <row r="3" spans="1:35" ht="45" customHeight="1" thickTop="1" thickBot="1" x14ac:dyDescent="0.4">
      <c r="C3" s="17"/>
      <c r="D3" s="95" t="s">
        <v>2</v>
      </c>
      <c r="E3" s="96"/>
      <c r="F3" s="96"/>
      <c r="G3" s="97"/>
      <c r="H3" s="98" t="s">
        <v>3</v>
      </c>
      <c r="I3" s="99"/>
      <c r="J3" s="99"/>
      <c r="K3" s="100"/>
      <c r="L3" s="101" t="s">
        <v>4</v>
      </c>
      <c r="M3" s="102"/>
      <c r="N3" s="102"/>
      <c r="O3" s="102"/>
      <c r="P3" s="102"/>
      <c r="Q3" s="102"/>
      <c r="R3" s="102"/>
      <c r="S3" s="102"/>
      <c r="T3" s="103"/>
      <c r="U3" s="98" t="s">
        <v>5</v>
      </c>
      <c r="V3" s="104"/>
      <c r="W3" s="105"/>
      <c r="X3" s="106" t="s">
        <v>6</v>
      </c>
      <c r="Y3" s="107"/>
      <c r="Z3" s="107"/>
      <c r="AA3" s="107"/>
      <c r="AB3" s="107"/>
      <c r="AC3" s="107"/>
      <c r="AD3" s="107"/>
      <c r="AE3" s="107"/>
      <c r="AF3" s="107"/>
      <c r="AG3" s="107"/>
      <c r="AH3" s="107"/>
      <c r="AI3" s="108"/>
    </row>
    <row r="4" spans="1:35" s="30" customFormat="1" ht="73.5" thickTop="1" thickBot="1" x14ac:dyDescent="0.4">
      <c r="A4" s="18"/>
      <c r="B4" s="19" t="s">
        <v>7</v>
      </c>
      <c r="C4" s="20" t="s">
        <v>8</v>
      </c>
      <c r="D4" s="21" t="s">
        <v>9</v>
      </c>
      <c r="E4" s="22" t="s">
        <v>10</v>
      </c>
      <c r="F4" s="22" t="s">
        <v>11</v>
      </c>
      <c r="G4" s="23" t="s">
        <v>12</v>
      </c>
      <c r="H4" s="24" t="s">
        <v>13</v>
      </c>
      <c r="I4" s="21" t="s">
        <v>14</v>
      </c>
      <c r="J4" s="21" t="s">
        <v>15</v>
      </c>
      <c r="K4" s="25" t="s">
        <v>16</v>
      </c>
      <c r="L4" s="26" t="s">
        <v>17</v>
      </c>
      <c r="M4" s="27" t="s">
        <v>18</v>
      </c>
      <c r="N4" s="27" t="s">
        <v>19</v>
      </c>
      <c r="O4" s="27" t="s">
        <v>20</v>
      </c>
      <c r="P4" s="27" t="s">
        <v>21</v>
      </c>
      <c r="Q4" s="27" t="s">
        <v>22</v>
      </c>
      <c r="R4" s="27" t="s">
        <v>23</v>
      </c>
      <c r="S4" s="27" t="s">
        <v>24</v>
      </c>
      <c r="T4" s="25" t="s">
        <v>25</v>
      </c>
      <c r="U4" s="26" t="s">
        <v>26</v>
      </c>
      <c r="V4" s="27" t="s">
        <v>27</v>
      </c>
      <c r="W4" s="25" t="s">
        <v>28</v>
      </c>
      <c r="X4" s="21" t="s">
        <v>29</v>
      </c>
      <c r="Y4" s="21" t="s">
        <v>30</v>
      </c>
      <c r="Z4" s="21" t="s">
        <v>31</v>
      </c>
      <c r="AA4" s="21" t="s">
        <v>32</v>
      </c>
      <c r="AB4" s="28" t="s">
        <v>33</v>
      </c>
      <c r="AC4" s="21" t="s">
        <v>34</v>
      </c>
      <c r="AD4" s="21" t="s">
        <v>35</v>
      </c>
      <c r="AE4" s="21" t="s">
        <v>36</v>
      </c>
      <c r="AF4" s="21" t="s">
        <v>37</v>
      </c>
      <c r="AG4" s="21" t="s">
        <v>38</v>
      </c>
      <c r="AH4" s="21" t="s">
        <v>39</v>
      </c>
      <c r="AI4" s="29" t="s">
        <v>40</v>
      </c>
    </row>
    <row r="5" spans="1:35" ht="13.5" thickTop="1" x14ac:dyDescent="0.35">
      <c r="A5" s="31">
        <v>1</v>
      </c>
      <c r="B5" s="32" t="s">
        <v>41</v>
      </c>
      <c r="C5" s="33" t="s">
        <v>42</v>
      </c>
      <c r="D5" s="34" t="s">
        <v>43</v>
      </c>
      <c r="E5" s="35" t="s">
        <v>44</v>
      </c>
      <c r="F5" s="34" t="s">
        <v>45</v>
      </c>
      <c r="G5" s="36" t="s">
        <v>46</v>
      </c>
      <c r="H5" s="37" t="s">
        <v>47</v>
      </c>
      <c r="I5" s="38" t="s">
        <v>48</v>
      </c>
      <c r="J5" s="38" t="s">
        <v>47</v>
      </c>
      <c r="K5" s="39" t="s">
        <v>47</v>
      </c>
      <c r="L5" s="40" t="s">
        <v>47</v>
      </c>
      <c r="M5" s="38" t="s">
        <v>48</v>
      </c>
      <c r="N5" s="38" t="s">
        <v>48</v>
      </c>
      <c r="O5" s="38" t="s">
        <v>48</v>
      </c>
      <c r="P5" s="38" t="s">
        <v>47</v>
      </c>
      <c r="Q5" s="38" t="s">
        <v>47</v>
      </c>
      <c r="R5" s="38" t="s">
        <v>47</v>
      </c>
      <c r="S5" s="38" t="s">
        <v>47</v>
      </c>
      <c r="T5" s="41" t="s">
        <v>0</v>
      </c>
      <c r="U5" s="37" t="s">
        <v>48</v>
      </c>
      <c r="V5" s="38" t="s">
        <v>48</v>
      </c>
      <c r="W5" s="39" t="s">
        <v>48</v>
      </c>
      <c r="X5" s="38" t="s">
        <v>47</v>
      </c>
      <c r="Y5" s="38" t="s">
        <v>47</v>
      </c>
      <c r="Z5" s="38" t="s">
        <v>47</v>
      </c>
      <c r="AA5" s="38" t="s">
        <v>47</v>
      </c>
      <c r="AB5" s="40" t="s">
        <v>48</v>
      </c>
      <c r="AC5" s="38" t="s">
        <v>47</v>
      </c>
      <c r="AD5" s="38" t="s">
        <v>47</v>
      </c>
      <c r="AE5" s="38" t="s">
        <v>47</v>
      </c>
      <c r="AF5" s="38" t="s">
        <v>47</v>
      </c>
      <c r="AG5" s="38" t="s">
        <v>47</v>
      </c>
      <c r="AH5" s="38" t="s">
        <v>47</v>
      </c>
      <c r="AI5" s="39" t="s">
        <v>47</v>
      </c>
    </row>
    <row r="6" spans="1:35" ht="13" x14ac:dyDescent="0.35">
      <c r="A6" s="42">
        <v>2</v>
      </c>
      <c r="B6" s="43" t="s">
        <v>49</v>
      </c>
      <c r="C6" s="44" t="s">
        <v>50</v>
      </c>
      <c r="D6" s="45" t="s">
        <v>51</v>
      </c>
      <c r="E6" s="46" t="s">
        <v>52</v>
      </c>
      <c r="F6" s="47" t="s">
        <v>53</v>
      </c>
      <c r="G6" s="48" t="s">
        <v>54</v>
      </c>
      <c r="H6" s="49" t="s">
        <v>47</v>
      </c>
      <c r="I6" s="50" t="s">
        <v>47</v>
      </c>
      <c r="J6" s="50" t="s">
        <v>48</v>
      </c>
      <c r="K6" s="51" t="s">
        <v>47</v>
      </c>
      <c r="L6" s="52" t="s">
        <v>48</v>
      </c>
      <c r="M6" s="50" t="s">
        <v>47</v>
      </c>
      <c r="N6" s="50" t="s">
        <v>48</v>
      </c>
      <c r="O6" s="50" t="s">
        <v>48</v>
      </c>
      <c r="P6" s="50" t="s">
        <v>47</v>
      </c>
      <c r="Q6" s="50" t="s">
        <v>47</v>
      </c>
      <c r="R6" s="50" t="s">
        <v>47</v>
      </c>
      <c r="S6" s="50" t="s">
        <v>48</v>
      </c>
      <c r="T6" s="53" t="s">
        <v>55</v>
      </c>
      <c r="U6" s="54" t="s">
        <v>48</v>
      </c>
      <c r="V6" s="50" t="s">
        <v>48</v>
      </c>
      <c r="W6" s="51" t="s">
        <v>47</v>
      </c>
      <c r="X6" s="50" t="s">
        <v>48</v>
      </c>
      <c r="Y6" s="50" t="s">
        <v>47</v>
      </c>
      <c r="Z6" s="50" t="s">
        <v>47</v>
      </c>
      <c r="AA6" s="50" t="s">
        <v>47</v>
      </c>
      <c r="AB6" s="52" t="s">
        <v>47</v>
      </c>
      <c r="AC6" s="50" t="s">
        <v>47</v>
      </c>
      <c r="AD6" s="50" t="s">
        <v>48</v>
      </c>
      <c r="AE6" s="50" t="s">
        <v>47</v>
      </c>
      <c r="AF6" s="50" t="s">
        <v>47</v>
      </c>
      <c r="AG6" s="50" t="s">
        <v>47</v>
      </c>
      <c r="AH6" s="50" t="s">
        <v>47</v>
      </c>
      <c r="AI6" s="51" t="s">
        <v>47</v>
      </c>
    </row>
    <row r="7" spans="1:35" ht="13" x14ac:dyDescent="0.35">
      <c r="A7" s="55">
        <v>3</v>
      </c>
      <c r="B7" s="56" t="s">
        <v>56</v>
      </c>
      <c r="C7" s="57" t="s">
        <v>57</v>
      </c>
      <c r="D7" s="45" t="s">
        <v>58</v>
      </c>
      <c r="E7" s="58" t="s">
        <v>59</v>
      </c>
      <c r="F7" s="45" t="s">
        <v>60</v>
      </c>
      <c r="G7" s="48" t="s">
        <v>61</v>
      </c>
      <c r="H7" s="54" t="s">
        <v>48</v>
      </c>
      <c r="I7" s="50" t="s">
        <v>47</v>
      </c>
      <c r="J7" s="50" t="s">
        <v>47</v>
      </c>
      <c r="K7" s="51" t="s">
        <v>47</v>
      </c>
      <c r="L7" s="52" t="s">
        <v>48</v>
      </c>
      <c r="M7" s="50" t="s">
        <v>48</v>
      </c>
      <c r="N7" s="50" t="s">
        <v>47</v>
      </c>
      <c r="O7" s="50" t="s">
        <v>47</v>
      </c>
      <c r="P7" s="59" t="s">
        <v>47</v>
      </c>
      <c r="Q7" s="59" t="s">
        <v>47</v>
      </c>
      <c r="R7" s="59" t="s">
        <v>47</v>
      </c>
      <c r="S7" s="50" t="s">
        <v>48</v>
      </c>
      <c r="T7" s="53" t="s">
        <v>55</v>
      </c>
      <c r="U7" s="54" t="s">
        <v>48</v>
      </c>
      <c r="V7" s="50" t="s">
        <v>47</v>
      </c>
      <c r="W7" s="51" t="s">
        <v>47</v>
      </c>
      <c r="X7" s="50" t="s">
        <v>47</v>
      </c>
      <c r="Y7" s="50" t="s">
        <v>47</v>
      </c>
      <c r="Z7" s="50" t="s">
        <v>47</v>
      </c>
      <c r="AA7" s="50" t="s">
        <v>47</v>
      </c>
      <c r="AB7" s="52" t="s">
        <v>47</v>
      </c>
      <c r="AC7" s="50" t="s">
        <v>47</v>
      </c>
      <c r="AD7" s="50" t="s">
        <v>47</v>
      </c>
      <c r="AE7" s="50" t="s">
        <v>47</v>
      </c>
      <c r="AF7" s="50" t="s">
        <v>47</v>
      </c>
      <c r="AG7" s="50" t="s">
        <v>47</v>
      </c>
      <c r="AH7" s="50" t="s">
        <v>47</v>
      </c>
      <c r="AI7" s="51" t="s">
        <v>47</v>
      </c>
    </row>
    <row r="8" spans="1:35" ht="13" x14ac:dyDescent="0.35">
      <c r="A8" s="60">
        <v>4</v>
      </c>
      <c r="B8" s="56" t="s">
        <v>62</v>
      </c>
      <c r="C8" s="44" t="s">
        <v>42</v>
      </c>
      <c r="D8" s="45" t="s">
        <v>63</v>
      </c>
      <c r="E8" s="58" t="s">
        <v>64</v>
      </c>
      <c r="F8" s="45" t="s">
        <v>65</v>
      </c>
      <c r="G8" s="48" t="s">
        <v>66</v>
      </c>
      <c r="H8" s="49" t="s">
        <v>47</v>
      </c>
      <c r="I8" s="50" t="s">
        <v>47</v>
      </c>
      <c r="J8" s="50" t="s">
        <v>48</v>
      </c>
      <c r="K8" s="51" t="s">
        <v>48</v>
      </c>
      <c r="L8" s="52" t="s">
        <v>48</v>
      </c>
      <c r="M8" s="50" t="s">
        <v>47</v>
      </c>
      <c r="N8" s="50" t="s">
        <v>48</v>
      </c>
      <c r="O8" s="50" t="s">
        <v>47</v>
      </c>
      <c r="P8" s="50" t="s">
        <v>47</v>
      </c>
      <c r="Q8" s="50" t="s">
        <v>47</v>
      </c>
      <c r="R8" s="50" t="s">
        <v>47</v>
      </c>
      <c r="S8" s="50" t="s">
        <v>48</v>
      </c>
      <c r="T8" s="53" t="s">
        <v>55</v>
      </c>
      <c r="U8" s="54" t="s">
        <v>47</v>
      </c>
      <c r="V8" s="50" t="s">
        <v>48</v>
      </c>
      <c r="W8" s="51" t="s">
        <v>48</v>
      </c>
      <c r="X8" s="50" t="s">
        <v>47</v>
      </c>
      <c r="Y8" s="50" t="s">
        <v>47</v>
      </c>
      <c r="Z8" s="50" t="s">
        <v>47</v>
      </c>
      <c r="AA8" s="50" t="s">
        <v>47</v>
      </c>
      <c r="AB8" s="52" t="s">
        <v>47</v>
      </c>
      <c r="AC8" s="50" t="s">
        <v>47</v>
      </c>
      <c r="AD8" s="50" t="s">
        <v>47</v>
      </c>
      <c r="AE8" s="50" t="s">
        <v>47</v>
      </c>
      <c r="AF8" s="50" t="s">
        <v>47</v>
      </c>
      <c r="AG8" s="50" t="s">
        <v>47</v>
      </c>
      <c r="AH8" s="50" t="s">
        <v>47</v>
      </c>
      <c r="AI8" s="51" t="s">
        <v>47</v>
      </c>
    </row>
    <row r="9" spans="1:35" ht="13" x14ac:dyDescent="0.35">
      <c r="A9" s="42">
        <v>5</v>
      </c>
      <c r="B9" s="56" t="s">
        <v>67</v>
      </c>
      <c r="C9" s="44" t="s">
        <v>42</v>
      </c>
      <c r="D9" s="45" t="s">
        <v>68</v>
      </c>
      <c r="E9" s="58" t="s">
        <v>69</v>
      </c>
      <c r="F9" s="45" t="s">
        <v>70</v>
      </c>
      <c r="G9" s="48" t="s">
        <v>71</v>
      </c>
      <c r="H9" s="49" t="s">
        <v>48</v>
      </c>
      <c r="I9" s="50" t="s">
        <v>47</v>
      </c>
      <c r="J9" s="50" t="s">
        <v>47</v>
      </c>
      <c r="K9" s="51" t="s">
        <v>47</v>
      </c>
      <c r="L9" s="52" t="s">
        <v>47</v>
      </c>
      <c r="M9" s="50" t="s">
        <v>47</v>
      </c>
      <c r="N9" s="50" t="s">
        <v>47</v>
      </c>
      <c r="O9" s="50" t="s">
        <v>47</v>
      </c>
      <c r="P9" s="50" t="s">
        <v>47</v>
      </c>
      <c r="Q9" s="50" t="s">
        <v>47</v>
      </c>
      <c r="R9" s="50" t="s">
        <v>47</v>
      </c>
      <c r="S9" s="50" t="s">
        <v>48</v>
      </c>
      <c r="T9" s="53" t="s">
        <v>55</v>
      </c>
      <c r="U9" s="54" t="s">
        <v>47</v>
      </c>
      <c r="V9" s="50" t="s">
        <v>48</v>
      </c>
      <c r="W9" s="51" t="s">
        <v>48</v>
      </c>
      <c r="X9" s="50" t="s">
        <v>47</v>
      </c>
      <c r="Y9" s="50" t="s">
        <v>47</v>
      </c>
      <c r="Z9" s="50" t="s">
        <v>47</v>
      </c>
      <c r="AA9" s="50" t="s">
        <v>47</v>
      </c>
      <c r="AB9" s="52" t="s">
        <v>47</v>
      </c>
      <c r="AC9" s="50" t="s">
        <v>47</v>
      </c>
      <c r="AD9" s="50" t="s">
        <v>48</v>
      </c>
      <c r="AE9" s="50" t="s">
        <v>47</v>
      </c>
      <c r="AF9" s="50" t="s">
        <v>47</v>
      </c>
      <c r="AG9" s="50" t="s">
        <v>47</v>
      </c>
      <c r="AH9" s="50" t="s">
        <v>47</v>
      </c>
      <c r="AI9" s="51" t="s">
        <v>47</v>
      </c>
    </row>
    <row r="10" spans="1:35" ht="13" x14ac:dyDescent="0.35">
      <c r="A10" s="55">
        <v>6</v>
      </c>
      <c r="B10" s="56" t="s">
        <v>72</v>
      </c>
      <c r="C10" s="44" t="s">
        <v>73</v>
      </c>
      <c r="D10" s="45" t="s">
        <v>74</v>
      </c>
      <c r="E10" s="58" t="s">
        <v>75</v>
      </c>
      <c r="F10" s="45" t="s">
        <v>76</v>
      </c>
      <c r="G10" s="48" t="s">
        <v>77</v>
      </c>
      <c r="H10" s="49" t="s">
        <v>47</v>
      </c>
      <c r="I10" s="50" t="s">
        <v>47</v>
      </c>
      <c r="J10" s="50" t="s">
        <v>48</v>
      </c>
      <c r="K10" s="51" t="s">
        <v>47</v>
      </c>
      <c r="L10" s="52" t="s">
        <v>48</v>
      </c>
      <c r="M10" s="50" t="s">
        <v>47</v>
      </c>
      <c r="N10" s="50" t="s">
        <v>47</v>
      </c>
      <c r="O10" s="50" t="s">
        <v>47</v>
      </c>
      <c r="P10" s="50" t="s">
        <v>47</v>
      </c>
      <c r="Q10" s="50" t="s">
        <v>47</v>
      </c>
      <c r="R10" s="50" t="s">
        <v>48</v>
      </c>
      <c r="S10" s="50" t="s">
        <v>48</v>
      </c>
      <c r="T10" s="53" t="s">
        <v>55</v>
      </c>
      <c r="U10" s="54" t="s">
        <v>48</v>
      </c>
      <c r="V10" s="50" t="s">
        <v>48</v>
      </c>
      <c r="W10" s="51" t="s">
        <v>47</v>
      </c>
      <c r="X10" s="50" t="s">
        <v>48</v>
      </c>
      <c r="Y10" s="50" t="s">
        <v>47</v>
      </c>
      <c r="Z10" s="50" t="s">
        <v>47</v>
      </c>
      <c r="AA10" s="50" t="s">
        <v>47</v>
      </c>
      <c r="AB10" s="52" t="s">
        <v>47</v>
      </c>
      <c r="AC10" s="50" t="s">
        <v>47</v>
      </c>
      <c r="AD10" s="50" t="s">
        <v>48</v>
      </c>
      <c r="AE10" s="50" t="s">
        <v>47</v>
      </c>
      <c r="AF10" s="50" t="s">
        <v>48</v>
      </c>
      <c r="AG10" s="50" t="s">
        <v>47</v>
      </c>
      <c r="AH10" s="50" t="s">
        <v>48</v>
      </c>
      <c r="AI10" s="51" t="s">
        <v>47</v>
      </c>
    </row>
    <row r="11" spans="1:35" ht="13" x14ac:dyDescent="0.35">
      <c r="A11" s="60">
        <v>7</v>
      </c>
      <c r="B11" s="56" t="s">
        <v>78</v>
      </c>
      <c r="C11" s="44" t="s">
        <v>42</v>
      </c>
      <c r="D11" s="45" t="s">
        <v>79</v>
      </c>
      <c r="E11" s="58" t="s">
        <v>80</v>
      </c>
      <c r="F11" s="45" t="s">
        <v>81</v>
      </c>
      <c r="G11" s="48" t="s">
        <v>82</v>
      </c>
      <c r="H11" s="49" t="s">
        <v>47</v>
      </c>
      <c r="I11" s="50" t="s">
        <v>47</v>
      </c>
      <c r="J11" s="50" t="s">
        <v>48</v>
      </c>
      <c r="K11" s="51" t="s">
        <v>47</v>
      </c>
      <c r="L11" s="52" t="s">
        <v>48</v>
      </c>
      <c r="M11" s="50" t="s">
        <v>48</v>
      </c>
      <c r="N11" s="50" t="s">
        <v>48</v>
      </c>
      <c r="O11" s="50" t="s">
        <v>48</v>
      </c>
      <c r="P11" s="50" t="s">
        <v>47</v>
      </c>
      <c r="Q11" s="50" t="s">
        <v>47</v>
      </c>
      <c r="R11" s="50" t="s">
        <v>48</v>
      </c>
      <c r="S11" s="50" t="s">
        <v>48</v>
      </c>
      <c r="T11" s="53" t="s">
        <v>83</v>
      </c>
      <c r="U11" s="54" t="s">
        <v>48</v>
      </c>
      <c r="V11" s="50" t="s">
        <v>48</v>
      </c>
      <c r="W11" s="51" t="s">
        <v>47</v>
      </c>
      <c r="X11" s="50" t="s">
        <v>48</v>
      </c>
      <c r="Y11" s="50" t="s">
        <v>47</v>
      </c>
      <c r="Z11" s="50" t="s">
        <v>47</v>
      </c>
      <c r="AA11" s="50" t="s">
        <v>47</v>
      </c>
      <c r="AB11" s="52" t="s">
        <v>48</v>
      </c>
      <c r="AC11" s="50" t="s">
        <v>47</v>
      </c>
      <c r="AD11" s="50" t="s">
        <v>48</v>
      </c>
      <c r="AE11" s="50" t="s">
        <v>47</v>
      </c>
      <c r="AF11" s="50" t="s">
        <v>47</v>
      </c>
      <c r="AG11" s="50" t="s">
        <v>47</v>
      </c>
      <c r="AH11" s="50" t="s">
        <v>47</v>
      </c>
      <c r="AI11" s="51" t="s">
        <v>47</v>
      </c>
    </row>
    <row r="12" spans="1:35" ht="13" x14ac:dyDescent="0.35">
      <c r="A12" s="42">
        <v>8</v>
      </c>
      <c r="B12" s="56" t="s">
        <v>84</v>
      </c>
      <c r="C12" s="44" t="s">
        <v>42</v>
      </c>
      <c r="D12" s="45" t="s">
        <v>85</v>
      </c>
      <c r="E12" s="45" t="s">
        <v>86</v>
      </c>
      <c r="F12" s="45" t="s">
        <v>87</v>
      </c>
      <c r="G12" s="48" t="s">
        <v>88</v>
      </c>
      <c r="H12" s="49" t="s">
        <v>47</v>
      </c>
      <c r="I12" s="50" t="s">
        <v>47</v>
      </c>
      <c r="J12" s="50" t="s">
        <v>47</v>
      </c>
      <c r="K12" s="51" t="s">
        <v>48</v>
      </c>
      <c r="L12" s="52" t="s">
        <v>47</v>
      </c>
      <c r="M12" s="50" t="s">
        <v>48</v>
      </c>
      <c r="N12" s="50" t="s">
        <v>48</v>
      </c>
      <c r="O12" s="50" t="s">
        <v>48</v>
      </c>
      <c r="P12" s="50" t="s">
        <v>47</v>
      </c>
      <c r="Q12" s="50" t="s">
        <v>47</v>
      </c>
      <c r="R12" s="50" t="s">
        <v>48</v>
      </c>
      <c r="S12" s="50" t="s">
        <v>48</v>
      </c>
      <c r="T12" s="53" t="s">
        <v>55</v>
      </c>
      <c r="U12" s="54" t="s">
        <v>47</v>
      </c>
      <c r="V12" s="50" t="s">
        <v>47</v>
      </c>
      <c r="W12" s="51" t="s">
        <v>48</v>
      </c>
      <c r="X12" s="50" t="s">
        <v>47</v>
      </c>
      <c r="Y12" s="50" t="s">
        <v>47</v>
      </c>
      <c r="Z12" s="50" t="s">
        <v>47</v>
      </c>
      <c r="AA12" s="50" t="s">
        <v>47</v>
      </c>
      <c r="AB12" s="52" t="s">
        <v>47</v>
      </c>
      <c r="AC12" s="50" t="s">
        <v>47</v>
      </c>
      <c r="AD12" s="50" t="s">
        <v>47</v>
      </c>
      <c r="AE12" s="50" t="s">
        <v>47</v>
      </c>
      <c r="AF12" s="50" t="s">
        <v>47</v>
      </c>
      <c r="AG12" s="50" t="s">
        <v>47</v>
      </c>
      <c r="AH12" s="50" t="s">
        <v>47</v>
      </c>
      <c r="AI12" s="51" t="s">
        <v>47</v>
      </c>
    </row>
    <row r="13" spans="1:35" ht="13" x14ac:dyDescent="0.35">
      <c r="A13" s="55">
        <v>9</v>
      </c>
      <c r="B13" s="56" t="s">
        <v>89</v>
      </c>
      <c r="C13" s="44" t="s">
        <v>50</v>
      </c>
      <c r="D13" s="45" t="s">
        <v>90</v>
      </c>
      <c r="E13" s="58" t="s">
        <v>91</v>
      </c>
      <c r="F13" s="45" t="s">
        <v>92</v>
      </c>
      <c r="G13" s="48" t="s">
        <v>93</v>
      </c>
      <c r="H13" s="54" t="s">
        <v>47</v>
      </c>
      <c r="I13" s="50" t="s">
        <v>48</v>
      </c>
      <c r="J13" s="50" t="s">
        <v>47</v>
      </c>
      <c r="K13" s="51" t="s">
        <v>47</v>
      </c>
      <c r="L13" s="52" t="s">
        <v>47</v>
      </c>
      <c r="M13" s="50" t="s">
        <v>47</v>
      </c>
      <c r="N13" s="50" t="s">
        <v>47</v>
      </c>
      <c r="O13" s="50" t="s">
        <v>47</v>
      </c>
      <c r="P13" s="50" t="s">
        <v>47</v>
      </c>
      <c r="Q13" s="50" t="s">
        <v>47</v>
      </c>
      <c r="R13" s="50" t="s">
        <v>47</v>
      </c>
      <c r="S13" s="50" t="s">
        <v>48</v>
      </c>
      <c r="T13" s="53" t="s">
        <v>55</v>
      </c>
      <c r="U13" s="54" t="s">
        <v>48</v>
      </c>
      <c r="V13" s="50" t="s">
        <v>48</v>
      </c>
      <c r="W13" s="51" t="s">
        <v>48</v>
      </c>
      <c r="X13" s="50" t="s">
        <v>47</v>
      </c>
      <c r="Y13" s="50" t="s">
        <v>48</v>
      </c>
      <c r="Z13" s="50" t="s">
        <v>47</v>
      </c>
      <c r="AA13" s="50" t="s">
        <v>47</v>
      </c>
      <c r="AB13" s="52" t="s">
        <v>47</v>
      </c>
      <c r="AC13" s="50" t="s">
        <v>48</v>
      </c>
      <c r="AD13" s="50" t="s">
        <v>47</v>
      </c>
      <c r="AE13" s="50" t="s">
        <v>48</v>
      </c>
      <c r="AF13" s="50" t="s">
        <v>47</v>
      </c>
      <c r="AG13" s="50" t="s">
        <v>48</v>
      </c>
      <c r="AH13" s="50" t="s">
        <v>47</v>
      </c>
      <c r="AI13" s="51" t="s">
        <v>47</v>
      </c>
    </row>
    <row r="14" spans="1:35" ht="13" x14ac:dyDescent="0.35">
      <c r="A14" s="60">
        <v>10</v>
      </c>
      <c r="B14" s="56" t="s">
        <v>94</v>
      </c>
      <c r="C14" s="44" t="s">
        <v>42</v>
      </c>
      <c r="D14" s="45" t="s">
        <v>95</v>
      </c>
      <c r="E14" s="58" t="s">
        <v>96</v>
      </c>
      <c r="F14" s="45" t="s">
        <v>97</v>
      </c>
      <c r="G14" s="48" t="s">
        <v>98</v>
      </c>
      <c r="H14" s="49" t="s">
        <v>47</v>
      </c>
      <c r="I14" s="50" t="s">
        <v>47</v>
      </c>
      <c r="J14" s="50" t="s">
        <v>48</v>
      </c>
      <c r="K14" s="51" t="s">
        <v>47</v>
      </c>
      <c r="L14" s="52" t="s">
        <v>47</v>
      </c>
      <c r="M14" s="50" t="s">
        <v>47</v>
      </c>
      <c r="N14" s="50" t="s">
        <v>48</v>
      </c>
      <c r="O14" s="50" t="s">
        <v>48</v>
      </c>
      <c r="P14" s="50" t="s">
        <v>47</v>
      </c>
      <c r="Q14" s="50" t="s">
        <v>47</v>
      </c>
      <c r="R14" s="50" t="s">
        <v>47</v>
      </c>
      <c r="S14" s="50" t="s">
        <v>48</v>
      </c>
      <c r="T14" s="53" t="s">
        <v>55</v>
      </c>
      <c r="U14" s="54" t="s">
        <v>48</v>
      </c>
      <c r="V14" s="50" t="s">
        <v>48</v>
      </c>
      <c r="W14" s="51" t="s">
        <v>47</v>
      </c>
      <c r="X14" s="50" t="s">
        <v>47</v>
      </c>
      <c r="Y14" s="50" t="s">
        <v>47</v>
      </c>
      <c r="Z14" s="50" t="s">
        <v>47</v>
      </c>
      <c r="AA14" s="50" t="s">
        <v>47</v>
      </c>
      <c r="AB14" s="52" t="s">
        <v>47</v>
      </c>
      <c r="AC14" s="50" t="s">
        <v>47</v>
      </c>
      <c r="AD14" s="50" t="s">
        <v>48</v>
      </c>
      <c r="AE14" s="50" t="s">
        <v>47</v>
      </c>
      <c r="AF14" s="50" t="s">
        <v>47</v>
      </c>
      <c r="AG14" s="50" t="s">
        <v>47</v>
      </c>
      <c r="AH14" s="50" t="s">
        <v>47</v>
      </c>
      <c r="AI14" s="51" t="s">
        <v>47</v>
      </c>
    </row>
    <row r="15" spans="1:35" ht="13" x14ac:dyDescent="0.35">
      <c r="A15" s="42">
        <v>11</v>
      </c>
      <c r="B15" s="56" t="s">
        <v>99</v>
      </c>
      <c r="C15" s="61" t="s">
        <v>73</v>
      </c>
      <c r="D15" s="45" t="s">
        <v>100</v>
      </c>
      <c r="E15" s="45" t="s">
        <v>101</v>
      </c>
      <c r="F15" s="45" t="s">
        <v>102</v>
      </c>
      <c r="G15" s="48" t="s">
        <v>103</v>
      </c>
      <c r="H15" s="54" t="s">
        <v>48</v>
      </c>
      <c r="I15" s="50" t="s">
        <v>47</v>
      </c>
      <c r="J15" s="50" t="s">
        <v>47</v>
      </c>
      <c r="K15" s="51" t="s">
        <v>47</v>
      </c>
      <c r="L15" s="52" t="s">
        <v>48</v>
      </c>
      <c r="M15" s="50" t="s">
        <v>47</v>
      </c>
      <c r="N15" s="50" t="s">
        <v>48</v>
      </c>
      <c r="O15" s="50" t="s">
        <v>47</v>
      </c>
      <c r="P15" s="50" t="s">
        <v>47</v>
      </c>
      <c r="Q15" s="50" t="s">
        <v>48</v>
      </c>
      <c r="R15" s="50" t="s">
        <v>47</v>
      </c>
      <c r="S15" s="50" t="s">
        <v>47</v>
      </c>
      <c r="T15" s="62" t="s">
        <v>0</v>
      </c>
      <c r="U15" s="63" t="s">
        <v>48</v>
      </c>
      <c r="V15" s="50" t="s">
        <v>47</v>
      </c>
      <c r="W15" s="51" t="s">
        <v>47</v>
      </c>
      <c r="X15" s="50" t="s">
        <v>48</v>
      </c>
      <c r="Y15" s="50" t="s">
        <v>47</v>
      </c>
      <c r="Z15" s="50" t="s">
        <v>48</v>
      </c>
      <c r="AA15" s="50" t="s">
        <v>47</v>
      </c>
      <c r="AB15" s="52" t="s">
        <v>48</v>
      </c>
      <c r="AC15" s="50" t="s">
        <v>47</v>
      </c>
      <c r="AD15" s="50" t="s">
        <v>48</v>
      </c>
      <c r="AE15" s="50" t="s">
        <v>47</v>
      </c>
      <c r="AF15" s="50" t="s">
        <v>48</v>
      </c>
      <c r="AG15" s="50" t="s">
        <v>47</v>
      </c>
      <c r="AH15" s="50" t="s">
        <v>47</v>
      </c>
      <c r="AI15" s="51" t="s">
        <v>47</v>
      </c>
    </row>
    <row r="16" spans="1:35" ht="13" x14ac:dyDescent="0.35">
      <c r="A16" s="55">
        <v>12</v>
      </c>
      <c r="B16" s="56" t="s">
        <v>104</v>
      </c>
      <c r="C16" s="44" t="s">
        <v>105</v>
      </c>
      <c r="D16" s="45" t="s">
        <v>106</v>
      </c>
      <c r="E16" s="58" t="s">
        <v>107</v>
      </c>
      <c r="F16" s="45" t="s">
        <v>108</v>
      </c>
      <c r="G16" s="48" t="s">
        <v>109</v>
      </c>
      <c r="H16" s="49" t="s">
        <v>48</v>
      </c>
      <c r="I16" s="50" t="s">
        <v>47</v>
      </c>
      <c r="J16" s="50" t="s">
        <v>47</v>
      </c>
      <c r="K16" s="51" t="s">
        <v>47</v>
      </c>
      <c r="L16" s="52" t="s">
        <v>47</v>
      </c>
      <c r="M16" s="50" t="s">
        <v>47</v>
      </c>
      <c r="N16" s="50" t="s">
        <v>47</v>
      </c>
      <c r="O16" s="50" t="s">
        <v>47</v>
      </c>
      <c r="P16" s="50" t="s">
        <v>47</v>
      </c>
      <c r="Q16" s="50" t="s">
        <v>47</v>
      </c>
      <c r="R16" s="50" t="s">
        <v>47</v>
      </c>
      <c r="S16" s="50" t="s">
        <v>47</v>
      </c>
      <c r="T16" s="62" t="s">
        <v>0</v>
      </c>
      <c r="U16" s="54" t="s">
        <v>47</v>
      </c>
      <c r="V16" s="50" t="s">
        <v>47</v>
      </c>
      <c r="W16" s="51" t="s">
        <v>47</v>
      </c>
      <c r="X16" s="50" t="s">
        <v>47</v>
      </c>
      <c r="Y16" s="50" t="s">
        <v>47</v>
      </c>
      <c r="Z16" s="50" t="s">
        <v>47</v>
      </c>
      <c r="AA16" s="50" t="s">
        <v>47</v>
      </c>
      <c r="AB16" s="52" t="s">
        <v>47</v>
      </c>
      <c r="AC16" s="50" t="s">
        <v>47</v>
      </c>
      <c r="AD16" s="50" t="s">
        <v>47</v>
      </c>
      <c r="AE16" s="50" t="s">
        <v>47</v>
      </c>
      <c r="AF16" s="50" t="s">
        <v>47</v>
      </c>
      <c r="AG16" s="50" t="s">
        <v>47</v>
      </c>
      <c r="AH16" s="50" t="s">
        <v>47</v>
      </c>
      <c r="AI16" s="51" t="s">
        <v>47</v>
      </c>
    </row>
    <row r="17" spans="1:35" ht="13" x14ac:dyDescent="0.35">
      <c r="A17" s="60">
        <v>13</v>
      </c>
      <c r="B17" s="56" t="s">
        <v>110</v>
      </c>
      <c r="C17" s="57" t="s">
        <v>50</v>
      </c>
      <c r="D17" s="45" t="s">
        <v>111</v>
      </c>
      <c r="E17" s="45" t="s">
        <v>112</v>
      </c>
      <c r="F17" s="45" t="s">
        <v>113</v>
      </c>
      <c r="G17" s="48" t="s">
        <v>114</v>
      </c>
      <c r="H17" s="54" t="s">
        <v>48</v>
      </c>
      <c r="I17" s="50" t="s">
        <v>47</v>
      </c>
      <c r="J17" s="50" t="s">
        <v>47</v>
      </c>
      <c r="K17" s="51" t="s">
        <v>47</v>
      </c>
      <c r="L17" s="52" t="s">
        <v>47</v>
      </c>
      <c r="M17" s="50" t="s">
        <v>47</v>
      </c>
      <c r="N17" s="50" t="s">
        <v>47</v>
      </c>
      <c r="O17" s="50" t="s">
        <v>47</v>
      </c>
      <c r="P17" s="50" t="s">
        <v>47</v>
      </c>
      <c r="Q17" s="50" t="s">
        <v>47</v>
      </c>
      <c r="R17" s="50" t="s">
        <v>47</v>
      </c>
      <c r="S17" s="50" t="s">
        <v>47</v>
      </c>
      <c r="T17" s="62" t="s">
        <v>0</v>
      </c>
      <c r="U17" s="54" t="s">
        <v>47</v>
      </c>
      <c r="V17" s="50" t="s">
        <v>47</v>
      </c>
      <c r="W17" s="51" t="s">
        <v>47</v>
      </c>
      <c r="X17" s="50" t="s">
        <v>47</v>
      </c>
      <c r="Y17" s="50" t="s">
        <v>47</v>
      </c>
      <c r="Z17" s="50" t="s">
        <v>48</v>
      </c>
      <c r="AA17" s="50" t="s">
        <v>47</v>
      </c>
      <c r="AB17" s="52" t="s">
        <v>47</v>
      </c>
      <c r="AC17" s="50" t="s">
        <v>47</v>
      </c>
      <c r="AD17" s="50" t="s">
        <v>47</v>
      </c>
      <c r="AE17" s="50" t="s">
        <v>47</v>
      </c>
      <c r="AF17" s="50" t="s">
        <v>47</v>
      </c>
      <c r="AG17" s="50" t="s">
        <v>47</v>
      </c>
      <c r="AH17" s="50" t="s">
        <v>47</v>
      </c>
      <c r="AI17" s="51" t="s">
        <v>47</v>
      </c>
    </row>
    <row r="18" spans="1:35" ht="13" x14ac:dyDescent="0.35">
      <c r="A18" s="42">
        <v>14</v>
      </c>
      <c r="B18" s="56" t="s">
        <v>115</v>
      </c>
      <c r="C18" s="44" t="s">
        <v>116</v>
      </c>
      <c r="D18" s="45" t="s">
        <v>117</v>
      </c>
      <c r="E18" s="58" t="s">
        <v>118</v>
      </c>
      <c r="F18" s="45" t="s">
        <v>119</v>
      </c>
      <c r="G18" s="48" t="s">
        <v>120</v>
      </c>
      <c r="H18" s="49" t="s">
        <v>47</v>
      </c>
      <c r="I18" s="50" t="s">
        <v>47</v>
      </c>
      <c r="J18" s="50" t="s">
        <v>48</v>
      </c>
      <c r="K18" s="51" t="s">
        <v>47</v>
      </c>
      <c r="L18" s="52" t="s">
        <v>48</v>
      </c>
      <c r="M18" s="50" t="s">
        <v>47</v>
      </c>
      <c r="N18" s="50" t="s">
        <v>47</v>
      </c>
      <c r="O18" s="50" t="s">
        <v>47</v>
      </c>
      <c r="P18" s="50" t="s">
        <v>47</v>
      </c>
      <c r="Q18" s="50" t="s">
        <v>47</v>
      </c>
      <c r="R18" s="50" t="s">
        <v>47</v>
      </c>
      <c r="S18" s="50" t="s">
        <v>48</v>
      </c>
      <c r="T18" s="53" t="s">
        <v>121</v>
      </c>
      <c r="U18" s="54" t="s">
        <v>48</v>
      </c>
      <c r="V18" s="50" t="s">
        <v>48</v>
      </c>
      <c r="W18" s="51" t="s">
        <v>48</v>
      </c>
      <c r="X18" s="50" t="s">
        <v>48</v>
      </c>
      <c r="Y18" s="50" t="s">
        <v>47</v>
      </c>
      <c r="Z18" s="50" t="s">
        <v>48</v>
      </c>
      <c r="AA18" s="50" t="s">
        <v>47</v>
      </c>
      <c r="AB18" s="52" t="s">
        <v>47</v>
      </c>
      <c r="AC18" s="50" t="s">
        <v>47</v>
      </c>
      <c r="AD18" s="50" t="s">
        <v>47</v>
      </c>
      <c r="AE18" s="50" t="s">
        <v>47</v>
      </c>
      <c r="AF18" s="50" t="s">
        <v>47</v>
      </c>
      <c r="AG18" s="50" t="s">
        <v>47</v>
      </c>
      <c r="AH18" s="50" t="s">
        <v>47</v>
      </c>
      <c r="AI18" s="51" t="s">
        <v>47</v>
      </c>
    </row>
    <row r="19" spans="1:35" ht="13" x14ac:dyDescent="0.35">
      <c r="A19" s="55">
        <v>15</v>
      </c>
      <c r="B19" s="56" t="s">
        <v>122</v>
      </c>
      <c r="C19" s="44" t="s">
        <v>105</v>
      </c>
      <c r="D19" s="45" t="s">
        <v>123</v>
      </c>
      <c r="E19" s="58" t="s">
        <v>118</v>
      </c>
      <c r="F19" s="45" t="s">
        <v>119</v>
      </c>
      <c r="G19" s="48" t="s">
        <v>124</v>
      </c>
      <c r="H19" s="49" t="s">
        <v>47</v>
      </c>
      <c r="I19" s="50" t="s">
        <v>47</v>
      </c>
      <c r="J19" s="50" t="s">
        <v>48</v>
      </c>
      <c r="K19" s="51" t="s">
        <v>47</v>
      </c>
      <c r="L19" s="52" t="s">
        <v>48</v>
      </c>
      <c r="M19" s="50" t="s">
        <v>47</v>
      </c>
      <c r="N19" s="50" t="s">
        <v>47</v>
      </c>
      <c r="O19" s="50" t="s">
        <v>47</v>
      </c>
      <c r="P19" s="50" t="s">
        <v>47</v>
      </c>
      <c r="Q19" s="50" t="s">
        <v>47</v>
      </c>
      <c r="R19" s="50" t="s">
        <v>47</v>
      </c>
      <c r="S19" s="50" t="s">
        <v>48</v>
      </c>
      <c r="T19" s="53" t="s">
        <v>125</v>
      </c>
      <c r="U19" s="54" t="s">
        <v>48</v>
      </c>
      <c r="V19" s="50" t="s">
        <v>48</v>
      </c>
      <c r="W19" s="51" t="s">
        <v>48</v>
      </c>
      <c r="X19" s="50" t="s">
        <v>47</v>
      </c>
      <c r="Y19" s="50" t="s">
        <v>47</v>
      </c>
      <c r="Z19" s="50" t="s">
        <v>48</v>
      </c>
      <c r="AA19" s="50" t="s">
        <v>47</v>
      </c>
      <c r="AB19" s="52" t="s">
        <v>47</v>
      </c>
      <c r="AC19" s="50" t="s">
        <v>47</v>
      </c>
      <c r="AD19" s="50" t="s">
        <v>48</v>
      </c>
      <c r="AE19" s="50" t="s">
        <v>47</v>
      </c>
      <c r="AF19" s="50" t="s">
        <v>47</v>
      </c>
      <c r="AG19" s="50" t="s">
        <v>47</v>
      </c>
      <c r="AH19" s="50" t="s">
        <v>47</v>
      </c>
      <c r="AI19" s="51" t="s">
        <v>47</v>
      </c>
    </row>
    <row r="20" spans="1:35" ht="13" x14ac:dyDescent="0.35">
      <c r="A20" s="60">
        <v>16</v>
      </c>
      <c r="B20" s="56" t="s">
        <v>126</v>
      </c>
      <c r="C20" s="44" t="s">
        <v>127</v>
      </c>
      <c r="D20" s="45" t="s">
        <v>128</v>
      </c>
      <c r="E20" s="58" t="s">
        <v>118</v>
      </c>
      <c r="F20" s="45" t="s">
        <v>119</v>
      </c>
      <c r="G20" s="48" t="s">
        <v>129</v>
      </c>
      <c r="H20" s="49" t="s">
        <v>47</v>
      </c>
      <c r="I20" s="50" t="s">
        <v>47</v>
      </c>
      <c r="J20" s="50" t="s">
        <v>48</v>
      </c>
      <c r="K20" s="51" t="s">
        <v>47</v>
      </c>
      <c r="L20" s="52" t="s">
        <v>48</v>
      </c>
      <c r="M20" s="50" t="s">
        <v>47</v>
      </c>
      <c r="N20" s="50" t="s">
        <v>47</v>
      </c>
      <c r="O20" s="50" t="s">
        <v>47</v>
      </c>
      <c r="P20" s="50" t="s">
        <v>47</v>
      </c>
      <c r="Q20" s="50" t="s">
        <v>47</v>
      </c>
      <c r="R20" s="50" t="s">
        <v>47</v>
      </c>
      <c r="S20" s="50" t="s">
        <v>48</v>
      </c>
      <c r="T20" s="53" t="s">
        <v>130</v>
      </c>
      <c r="U20" s="54" t="s">
        <v>48</v>
      </c>
      <c r="V20" s="50" t="s">
        <v>48</v>
      </c>
      <c r="W20" s="51" t="s">
        <v>48</v>
      </c>
      <c r="X20" s="50" t="s">
        <v>47</v>
      </c>
      <c r="Y20" s="50" t="s">
        <v>47</v>
      </c>
      <c r="Z20" s="50" t="s">
        <v>48</v>
      </c>
      <c r="AA20" s="50" t="s">
        <v>47</v>
      </c>
      <c r="AB20" s="52" t="s">
        <v>47</v>
      </c>
      <c r="AC20" s="50" t="s">
        <v>47</v>
      </c>
      <c r="AD20" s="50" t="s">
        <v>47</v>
      </c>
      <c r="AE20" s="50" t="s">
        <v>47</v>
      </c>
      <c r="AF20" s="50" t="s">
        <v>47</v>
      </c>
      <c r="AG20" s="50" t="s">
        <v>47</v>
      </c>
      <c r="AH20" s="50" t="s">
        <v>47</v>
      </c>
      <c r="AI20" s="51" t="s">
        <v>47</v>
      </c>
    </row>
    <row r="21" spans="1:35" ht="13" x14ac:dyDescent="0.35">
      <c r="A21" s="42">
        <v>17</v>
      </c>
      <c r="B21" s="56" t="s">
        <v>131</v>
      </c>
      <c r="C21" s="44" t="s">
        <v>50</v>
      </c>
      <c r="D21" s="45" t="s">
        <v>132</v>
      </c>
      <c r="E21" s="58" t="s">
        <v>133</v>
      </c>
      <c r="F21" s="45" t="s">
        <v>134</v>
      </c>
      <c r="G21" s="48" t="s">
        <v>135</v>
      </c>
      <c r="H21" s="49" t="s">
        <v>47</v>
      </c>
      <c r="I21" s="50" t="s">
        <v>47</v>
      </c>
      <c r="J21" s="50" t="s">
        <v>48</v>
      </c>
      <c r="K21" s="51" t="s">
        <v>47</v>
      </c>
      <c r="L21" s="52" t="s">
        <v>48</v>
      </c>
      <c r="M21" s="50" t="s">
        <v>47</v>
      </c>
      <c r="N21" s="50" t="s">
        <v>47</v>
      </c>
      <c r="O21" s="50" t="s">
        <v>47</v>
      </c>
      <c r="P21" s="50" t="s">
        <v>47</v>
      </c>
      <c r="Q21" s="50" t="s">
        <v>47</v>
      </c>
      <c r="R21" s="50" t="s">
        <v>47</v>
      </c>
      <c r="S21" s="50" t="s">
        <v>48</v>
      </c>
      <c r="T21" s="53" t="s">
        <v>55</v>
      </c>
      <c r="U21" s="54" t="s">
        <v>48</v>
      </c>
      <c r="V21" s="50" t="s">
        <v>48</v>
      </c>
      <c r="W21" s="51" t="s">
        <v>48</v>
      </c>
      <c r="X21" s="50" t="s">
        <v>47</v>
      </c>
      <c r="Y21" s="50" t="s">
        <v>47</v>
      </c>
      <c r="Z21" s="50" t="s">
        <v>48</v>
      </c>
      <c r="AA21" s="50" t="s">
        <v>47</v>
      </c>
      <c r="AB21" s="52" t="s">
        <v>47</v>
      </c>
      <c r="AC21" s="50" t="s">
        <v>47</v>
      </c>
      <c r="AD21" s="50" t="s">
        <v>47</v>
      </c>
      <c r="AE21" s="50" t="s">
        <v>47</v>
      </c>
      <c r="AF21" s="50" t="s">
        <v>47</v>
      </c>
      <c r="AG21" s="50" t="s">
        <v>47</v>
      </c>
      <c r="AH21" s="50" t="s">
        <v>47</v>
      </c>
      <c r="AI21" s="51" t="s">
        <v>47</v>
      </c>
    </row>
    <row r="22" spans="1:35" ht="13" x14ac:dyDescent="0.35">
      <c r="A22" s="55">
        <v>18</v>
      </c>
      <c r="B22" s="56" t="s">
        <v>136</v>
      </c>
      <c r="C22" s="44" t="s">
        <v>57</v>
      </c>
      <c r="D22" s="45" t="s">
        <v>137</v>
      </c>
      <c r="E22" s="46" t="s">
        <v>138</v>
      </c>
      <c r="F22" s="45" t="s">
        <v>139</v>
      </c>
      <c r="G22" s="48" t="s">
        <v>140</v>
      </c>
      <c r="H22" s="49" t="s">
        <v>47</v>
      </c>
      <c r="I22" s="50" t="s">
        <v>48</v>
      </c>
      <c r="J22" s="50" t="s">
        <v>47</v>
      </c>
      <c r="K22" s="51" t="s">
        <v>47</v>
      </c>
      <c r="L22" s="52" t="s">
        <v>47</v>
      </c>
      <c r="M22" s="50" t="s">
        <v>47</v>
      </c>
      <c r="N22" s="50" t="s">
        <v>47</v>
      </c>
      <c r="O22" s="50" t="s">
        <v>47</v>
      </c>
      <c r="P22" s="50" t="s">
        <v>47</v>
      </c>
      <c r="Q22" s="50" t="s">
        <v>47</v>
      </c>
      <c r="R22" s="50" t="s">
        <v>47</v>
      </c>
      <c r="S22" s="50" t="s">
        <v>47</v>
      </c>
      <c r="T22" s="62" t="s">
        <v>0</v>
      </c>
      <c r="U22" s="54" t="s">
        <v>48</v>
      </c>
      <c r="V22" s="50" t="s">
        <v>48</v>
      </c>
      <c r="W22" s="51" t="s">
        <v>48</v>
      </c>
      <c r="X22" s="50" t="s">
        <v>48</v>
      </c>
      <c r="Y22" s="50" t="s">
        <v>47</v>
      </c>
      <c r="Z22" s="50" t="s">
        <v>48</v>
      </c>
      <c r="AA22" s="50" t="s">
        <v>47</v>
      </c>
      <c r="AB22" s="52" t="s">
        <v>48</v>
      </c>
      <c r="AC22" s="50" t="s">
        <v>47</v>
      </c>
      <c r="AD22" s="50" t="s">
        <v>48</v>
      </c>
      <c r="AE22" s="50" t="s">
        <v>47</v>
      </c>
      <c r="AF22" s="50" t="s">
        <v>48</v>
      </c>
      <c r="AG22" s="50" t="s">
        <v>47</v>
      </c>
      <c r="AH22" s="50" t="s">
        <v>48</v>
      </c>
      <c r="AI22" s="51" t="s">
        <v>47</v>
      </c>
    </row>
    <row r="23" spans="1:35" ht="13" x14ac:dyDescent="0.35">
      <c r="A23" s="60">
        <v>19</v>
      </c>
      <c r="B23" s="43" t="s">
        <v>141</v>
      </c>
      <c r="C23" s="44" t="s">
        <v>42</v>
      </c>
      <c r="D23" s="45" t="s">
        <v>142</v>
      </c>
      <c r="E23" s="58" t="s">
        <v>143</v>
      </c>
      <c r="F23" s="45" t="s">
        <v>144</v>
      </c>
      <c r="G23" s="48" t="s">
        <v>145</v>
      </c>
      <c r="H23" s="49" t="s">
        <v>48</v>
      </c>
      <c r="I23" s="50" t="s">
        <v>47</v>
      </c>
      <c r="J23" s="50" t="s">
        <v>47</v>
      </c>
      <c r="K23" s="51" t="s">
        <v>48</v>
      </c>
      <c r="L23" s="52" t="s">
        <v>48</v>
      </c>
      <c r="M23" s="50" t="s">
        <v>48</v>
      </c>
      <c r="N23" s="50" t="s">
        <v>48</v>
      </c>
      <c r="O23" s="50" t="s">
        <v>48</v>
      </c>
      <c r="P23" s="50" t="s">
        <v>47</v>
      </c>
      <c r="Q23" s="50" t="s">
        <v>47</v>
      </c>
      <c r="R23" s="50" t="s">
        <v>48</v>
      </c>
      <c r="S23" s="50" t="s">
        <v>48</v>
      </c>
      <c r="T23" s="53" t="s">
        <v>146</v>
      </c>
      <c r="U23" s="54" t="s">
        <v>48</v>
      </c>
      <c r="V23" s="50" t="s">
        <v>48</v>
      </c>
      <c r="W23" s="51" t="s">
        <v>48</v>
      </c>
      <c r="X23" s="50" t="s">
        <v>47</v>
      </c>
      <c r="Y23" s="50" t="s">
        <v>47</v>
      </c>
      <c r="Z23" s="50" t="s">
        <v>48</v>
      </c>
      <c r="AA23" s="50" t="s">
        <v>47</v>
      </c>
      <c r="AB23" s="52" t="s">
        <v>47</v>
      </c>
      <c r="AC23" s="50" t="s">
        <v>47</v>
      </c>
      <c r="AD23" s="50" t="s">
        <v>48</v>
      </c>
      <c r="AE23" s="50" t="s">
        <v>47</v>
      </c>
      <c r="AF23" s="50" t="s">
        <v>47</v>
      </c>
      <c r="AG23" s="50" t="s">
        <v>47</v>
      </c>
      <c r="AH23" s="50" t="s">
        <v>47</v>
      </c>
      <c r="AI23" s="51" t="s">
        <v>47</v>
      </c>
    </row>
    <row r="24" spans="1:35" ht="13" x14ac:dyDescent="0.35">
      <c r="A24" s="42">
        <v>20</v>
      </c>
      <c r="B24" s="56" t="s">
        <v>147</v>
      </c>
      <c r="C24" s="57" t="s">
        <v>50</v>
      </c>
      <c r="D24" s="45" t="s">
        <v>148</v>
      </c>
      <c r="E24" s="58" t="s">
        <v>149</v>
      </c>
      <c r="F24" s="45" t="s">
        <v>150</v>
      </c>
      <c r="G24" s="48" t="s">
        <v>151</v>
      </c>
      <c r="H24" s="49" t="s">
        <v>47</v>
      </c>
      <c r="I24" s="50" t="s">
        <v>48</v>
      </c>
      <c r="J24" s="50" t="s">
        <v>47</v>
      </c>
      <c r="K24" s="51" t="s">
        <v>47</v>
      </c>
      <c r="L24" s="52" t="s">
        <v>47</v>
      </c>
      <c r="M24" s="50" t="s">
        <v>47</v>
      </c>
      <c r="N24" s="50" t="s">
        <v>47</v>
      </c>
      <c r="O24" s="50" t="s">
        <v>47</v>
      </c>
      <c r="P24" s="50" t="s">
        <v>47</v>
      </c>
      <c r="Q24" s="50" t="s">
        <v>47</v>
      </c>
      <c r="R24" s="50" t="s">
        <v>47</v>
      </c>
      <c r="S24" s="50" t="s">
        <v>47</v>
      </c>
      <c r="T24" s="62" t="s">
        <v>0</v>
      </c>
      <c r="U24" s="54" t="s">
        <v>48</v>
      </c>
      <c r="V24" s="50" t="s">
        <v>47</v>
      </c>
      <c r="W24" s="51" t="s">
        <v>47</v>
      </c>
      <c r="X24" s="50" t="s">
        <v>48</v>
      </c>
      <c r="Y24" s="50" t="s">
        <v>47</v>
      </c>
      <c r="Z24" s="50" t="s">
        <v>48</v>
      </c>
      <c r="AA24" s="50" t="s">
        <v>47</v>
      </c>
      <c r="AB24" s="52" t="s">
        <v>47</v>
      </c>
      <c r="AC24" s="50" t="s">
        <v>47</v>
      </c>
      <c r="AD24" s="50" t="s">
        <v>48</v>
      </c>
      <c r="AE24" s="50" t="s">
        <v>47</v>
      </c>
      <c r="AF24" s="50" t="s">
        <v>47</v>
      </c>
      <c r="AG24" s="50" t="s">
        <v>47</v>
      </c>
      <c r="AH24" s="50" t="s">
        <v>48</v>
      </c>
      <c r="AI24" s="51" t="s">
        <v>47</v>
      </c>
    </row>
    <row r="25" spans="1:35" ht="13" x14ac:dyDescent="0.35">
      <c r="A25" s="55">
        <v>21</v>
      </c>
      <c r="B25" s="56" t="s">
        <v>152</v>
      </c>
      <c r="C25" s="44" t="s">
        <v>42</v>
      </c>
      <c r="D25" s="45" t="s">
        <v>153</v>
      </c>
      <c r="E25" s="58" t="s">
        <v>154</v>
      </c>
      <c r="F25" s="45" t="s">
        <v>155</v>
      </c>
      <c r="G25" s="48" t="s">
        <v>156</v>
      </c>
      <c r="H25" s="49" t="s">
        <v>48</v>
      </c>
      <c r="I25" s="50" t="s">
        <v>47</v>
      </c>
      <c r="J25" s="50" t="s">
        <v>47</v>
      </c>
      <c r="K25" s="51" t="s">
        <v>48</v>
      </c>
      <c r="L25" s="52" t="s">
        <v>48</v>
      </c>
      <c r="M25" s="50" t="s">
        <v>48</v>
      </c>
      <c r="N25" s="50" t="s">
        <v>48</v>
      </c>
      <c r="O25" s="50" t="s">
        <v>48</v>
      </c>
      <c r="P25" s="50" t="s">
        <v>47</v>
      </c>
      <c r="Q25" s="50" t="s">
        <v>47</v>
      </c>
      <c r="R25" s="50" t="s">
        <v>48</v>
      </c>
      <c r="S25" s="50" t="s">
        <v>48</v>
      </c>
      <c r="T25" s="53" t="s">
        <v>157</v>
      </c>
      <c r="U25" s="54" t="s">
        <v>47</v>
      </c>
      <c r="V25" s="50" t="s">
        <v>48</v>
      </c>
      <c r="W25" s="51" t="s">
        <v>48</v>
      </c>
      <c r="X25" s="50" t="s">
        <v>47</v>
      </c>
      <c r="Y25" s="50" t="s">
        <v>47</v>
      </c>
      <c r="Z25" s="50" t="s">
        <v>48</v>
      </c>
      <c r="AA25" s="50" t="s">
        <v>47</v>
      </c>
      <c r="AB25" s="52" t="s">
        <v>47</v>
      </c>
      <c r="AC25" s="50" t="s">
        <v>47</v>
      </c>
      <c r="AD25" s="50" t="s">
        <v>48</v>
      </c>
      <c r="AE25" s="50" t="s">
        <v>47</v>
      </c>
      <c r="AF25" s="50" t="s">
        <v>47</v>
      </c>
      <c r="AG25" s="50" t="s">
        <v>47</v>
      </c>
      <c r="AH25" s="50" t="s">
        <v>47</v>
      </c>
      <c r="AI25" s="51" t="s">
        <v>47</v>
      </c>
    </row>
    <row r="26" spans="1:35" ht="13" x14ac:dyDescent="0.35">
      <c r="A26" s="60">
        <v>22</v>
      </c>
      <c r="B26" s="43" t="s">
        <v>158</v>
      </c>
      <c r="C26" s="57" t="s">
        <v>50</v>
      </c>
      <c r="D26" s="45" t="s">
        <v>159</v>
      </c>
      <c r="E26" s="58" t="s">
        <v>160</v>
      </c>
      <c r="F26" s="45" t="s">
        <v>161</v>
      </c>
      <c r="G26" s="48" t="s">
        <v>162</v>
      </c>
      <c r="H26" s="49" t="s">
        <v>48</v>
      </c>
      <c r="I26" s="50" t="s">
        <v>47</v>
      </c>
      <c r="J26" s="50" t="s">
        <v>47</v>
      </c>
      <c r="K26" s="51" t="s">
        <v>48</v>
      </c>
      <c r="L26" s="52" t="s">
        <v>48</v>
      </c>
      <c r="M26" s="50" t="s">
        <v>48</v>
      </c>
      <c r="N26" s="50" t="s">
        <v>48</v>
      </c>
      <c r="O26" s="50" t="s">
        <v>48</v>
      </c>
      <c r="P26" s="50" t="s">
        <v>47</v>
      </c>
      <c r="Q26" s="50" t="s">
        <v>47</v>
      </c>
      <c r="R26" s="50" t="s">
        <v>47</v>
      </c>
      <c r="S26" s="50" t="s">
        <v>47</v>
      </c>
      <c r="T26" s="62" t="s">
        <v>0</v>
      </c>
      <c r="U26" s="54" t="s">
        <v>47</v>
      </c>
      <c r="V26" s="50" t="s">
        <v>48</v>
      </c>
      <c r="W26" s="51" t="s">
        <v>48</v>
      </c>
      <c r="X26" s="50" t="s">
        <v>48</v>
      </c>
      <c r="Y26" s="50" t="s">
        <v>47</v>
      </c>
      <c r="Z26" s="50" t="s">
        <v>47</v>
      </c>
      <c r="AA26" s="50" t="s">
        <v>47</v>
      </c>
      <c r="AB26" s="52" t="s">
        <v>47</v>
      </c>
      <c r="AC26" s="50" t="s">
        <v>47</v>
      </c>
      <c r="AD26" s="50" t="s">
        <v>47</v>
      </c>
      <c r="AE26" s="50" t="s">
        <v>47</v>
      </c>
      <c r="AF26" s="50" t="s">
        <v>47</v>
      </c>
      <c r="AG26" s="50" t="s">
        <v>47</v>
      </c>
      <c r="AH26" s="50" t="s">
        <v>47</v>
      </c>
      <c r="AI26" s="51" t="s">
        <v>47</v>
      </c>
    </row>
    <row r="27" spans="1:35" ht="13" x14ac:dyDescent="0.35">
      <c r="A27" s="42">
        <v>23</v>
      </c>
      <c r="B27" s="56" t="s">
        <v>163</v>
      </c>
      <c r="C27" s="57" t="s">
        <v>105</v>
      </c>
      <c r="D27" s="45" t="s">
        <v>164</v>
      </c>
      <c r="E27" s="58" t="s">
        <v>165</v>
      </c>
      <c r="F27" s="45" t="s">
        <v>166</v>
      </c>
      <c r="G27" s="48" t="s">
        <v>167</v>
      </c>
      <c r="H27" s="49" t="s">
        <v>47</v>
      </c>
      <c r="I27" s="50" t="s">
        <v>48</v>
      </c>
      <c r="J27" s="50" t="s">
        <v>47</v>
      </c>
      <c r="K27" s="51" t="s">
        <v>48</v>
      </c>
      <c r="L27" s="52" t="s">
        <v>47</v>
      </c>
      <c r="M27" s="50" t="s">
        <v>47</v>
      </c>
      <c r="N27" s="50" t="s">
        <v>47</v>
      </c>
      <c r="O27" s="50" t="s">
        <v>47</v>
      </c>
      <c r="P27" s="50" t="s">
        <v>47</v>
      </c>
      <c r="Q27" s="50" t="s">
        <v>47</v>
      </c>
      <c r="R27" s="50" t="s">
        <v>47</v>
      </c>
      <c r="S27" s="50" t="s">
        <v>47</v>
      </c>
      <c r="T27" s="62" t="s">
        <v>0</v>
      </c>
      <c r="U27" s="54" t="s">
        <v>48</v>
      </c>
      <c r="V27" s="50" t="s">
        <v>47</v>
      </c>
      <c r="W27" s="51" t="s">
        <v>48</v>
      </c>
      <c r="X27" s="50" t="s">
        <v>47</v>
      </c>
      <c r="Y27" s="50" t="s">
        <v>47</v>
      </c>
      <c r="Z27" s="50" t="s">
        <v>47</v>
      </c>
      <c r="AA27" s="50" t="s">
        <v>47</v>
      </c>
      <c r="AB27" s="52" t="s">
        <v>48</v>
      </c>
      <c r="AC27" s="50" t="s">
        <v>47</v>
      </c>
      <c r="AD27" s="50" t="s">
        <v>48</v>
      </c>
      <c r="AE27" s="50" t="s">
        <v>47</v>
      </c>
      <c r="AF27" s="50" t="s">
        <v>47</v>
      </c>
      <c r="AG27" s="50" t="s">
        <v>47</v>
      </c>
      <c r="AH27" s="50" t="s">
        <v>47</v>
      </c>
      <c r="AI27" s="51" t="s">
        <v>47</v>
      </c>
    </row>
    <row r="28" spans="1:35" ht="13" x14ac:dyDescent="0.35">
      <c r="A28" s="55">
        <v>24</v>
      </c>
      <c r="B28" s="43" t="s">
        <v>168</v>
      </c>
      <c r="C28" s="44" t="s">
        <v>42</v>
      </c>
      <c r="D28" s="64" t="s">
        <v>169</v>
      </c>
      <c r="E28" s="64" t="s">
        <v>170</v>
      </c>
      <c r="F28" s="45" t="s">
        <v>171</v>
      </c>
      <c r="G28" s="65" t="s">
        <v>172</v>
      </c>
      <c r="H28" s="52" t="s">
        <v>47</v>
      </c>
      <c r="I28" s="50" t="s">
        <v>47</v>
      </c>
      <c r="J28" s="50" t="s">
        <v>48</v>
      </c>
      <c r="K28" s="51" t="s">
        <v>48</v>
      </c>
      <c r="L28" s="52" t="s">
        <v>48</v>
      </c>
      <c r="M28" s="50" t="s">
        <v>47</v>
      </c>
      <c r="N28" s="50" t="s">
        <v>48</v>
      </c>
      <c r="O28" s="50" t="s">
        <v>47</v>
      </c>
      <c r="P28" s="50" t="s">
        <v>47</v>
      </c>
      <c r="Q28" s="50" t="s">
        <v>47</v>
      </c>
      <c r="R28" s="50" t="s">
        <v>48</v>
      </c>
      <c r="S28" s="50" t="s">
        <v>48</v>
      </c>
      <c r="T28" s="53" t="s">
        <v>55</v>
      </c>
      <c r="U28" s="54" t="s">
        <v>48</v>
      </c>
      <c r="V28" s="50" t="s">
        <v>48</v>
      </c>
      <c r="W28" s="51" t="s">
        <v>48</v>
      </c>
      <c r="X28" s="50" t="s">
        <v>47</v>
      </c>
      <c r="Y28" s="50" t="s">
        <v>48</v>
      </c>
      <c r="Z28" s="50" t="s">
        <v>47</v>
      </c>
      <c r="AA28" s="50" t="s">
        <v>48</v>
      </c>
      <c r="AB28" s="52" t="s">
        <v>47</v>
      </c>
      <c r="AC28" s="50" t="s">
        <v>48</v>
      </c>
      <c r="AD28" s="50" t="s">
        <v>47</v>
      </c>
      <c r="AE28" s="50" t="s">
        <v>48</v>
      </c>
      <c r="AF28" s="50" t="s">
        <v>47</v>
      </c>
      <c r="AG28" s="50" t="s">
        <v>48</v>
      </c>
      <c r="AH28" s="50" t="s">
        <v>47</v>
      </c>
      <c r="AI28" s="51" t="s">
        <v>48</v>
      </c>
    </row>
    <row r="29" spans="1:35" ht="13" x14ac:dyDescent="0.35">
      <c r="A29" s="60">
        <v>25</v>
      </c>
      <c r="B29" s="56" t="s">
        <v>173</v>
      </c>
      <c r="C29" s="44" t="s">
        <v>42</v>
      </c>
      <c r="D29" s="45" t="s">
        <v>174</v>
      </c>
      <c r="E29" s="12" t="s">
        <v>175</v>
      </c>
      <c r="F29" s="45" t="s">
        <v>176</v>
      </c>
      <c r="G29" s="48" t="s">
        <v>177</v>
      </c>
      <c r="H29" s="49" t="s">
        <v>48</v>
      </c>
      <c r="I29" s="50" t="s">
        <v>47</v>
      </c>
      <c r="J29" s="50" t="s">
        <v>47</v>
      </c>
      <c r="K29" s="51" t="s">
        <v>47</v>
      </c>
      <c r="L29" s="52" t="s">
        <v>47</v>
      </c>
      <c r="M29" s="50" t="s">
        <v>47</v>
      </c>
      <c r="N29" s="50" t="s">
        <v>47</v>
      </c>
      <c r="O29" s="50" t="s">
        <v>47</v>
      </c>
      <c r="P29" s="50" t="s">
        <v>47</v>
      </c>
      <c r="Q29" s="50" t="s">
        <v>47</v>
      </c>
      <c r="R29" s="50" t="s">
        <v>47</v>
      </c>
      <c r="S29" s="50" t="s">
        <v>48</v>
      </c>
      <c r="T29" s="53" t="s">
        <v>55</v>
      </c>
      <c r="U29" s="54" t="s">
        <v>48</v>
      </c>
      <c r="V29" s="50" t="s">
        <v>47</v>
      </c>
      <c r="W29" s="51" t="s">
        <v>47</v>
      </c>
      <c r="X29" s="50" t="s">
        <v>47</v>
      </c>
      <c r="Y29" s="50" t="s">
        <v>47</v>
      </c>
      <c r="Z29" s="50" t="s">
        <v>48</v>
      </c>
      <c r="AA29" s="50" t="s">
        <v>48</v>
      </c>
      <c r="AB29" s="52" t="s">
        <v>47</v>
      </c>
      <c r="AC29" s="50" t="s">
        <v>47</v>
      </c>
      <c r="AD29" s="50" t="s">
        <v>48</v>
      </c>
      <c r="AE29" s="50" t="s">
        <v>48</v>
      </c>
      <c r="AF29" s="50" t="s">
        <v>48</v>
      </c>
      <c r="AG29" s="50" t="s">
        <v>48</v>
      </c>
      <c r="AH29" s="50" t="s">
        <v>47</v>
      </c>
      <c r="AI29" s="51" t="s">
        <v>47</v>
      </c>
    </row>
    <row r="30" spans="1:35" ht="13" x14ac:dyDescent="0.35">
      <c r="A30" s="42">
        <v>26</v>
      </c>
      <c r="B30" s="43" t="s">
        <v>178</v>
      </c>
      <c r="C30" s="57" t="s">
        <v>50</v>
      </c>
      <c r="D30" s="45" t="s">
        <v>179</v>
      </c>
      <c r="E30" s="58" t="s">
        <v>180</v>
      </c>
      <c r="F30" s="45" t="s">
        <v>181</v>
      </c>
      <c r="G30" s="48" t="s">
        <v>182</v>
      </c>
      <c r="H30" s="54" t="s">
        <v>47</v>
      </c>
      <c r="I30" s="50" t="s">
        <v>47</v>
      </c>
      <c r="J30" s="50" t="s">
        <v>48</v>
      </c>
      <c r="K30" s="51" t="s">
        <v>48</v>
      </c>
      <c r="L30" s="52" t="s">
        <v>47</v>
      </c>
      <c r="M30" s="50" t="s">
        <v>47</v>
      </c>
      <c r="N30" s="50" t="s">
        <v>47</v>
      </c>
      <c r="O30" s="50" t="s">
        <v>47</v>
      </c>
      <c r="P30" s="50" t="s">
        <v>48</v>
      </c>
      <c r="Q30" s="50" t="s">
        <v>48</v>
      </c>
      <c r="R30" s="50" t="s">
        <v>48</v>
      </c>
      <c r="S30" s="50" t="s">
        <v>48</v>
      </c>
      <c r="T30" s="53" t="s">
        <v>55</v>
      </c>
      <c r="U30" s="54" t="s">
        <v>48</v>
      </c>
      <c r="V30" s="50" t="s">
        <v>48</v>
      </c>
      <c r="W30" s="51" t="s">
        <v>48</v>
      </c>
      <c r="X30" s="50" t="s">
        <v>48</v>
      </c>
      <c r="Y30" s="50" t="s">
        <v>47</v>
      </c>
      <c r="Z30" s="50" t="s">
        <v>48</v>
      </c>
      <c r="AA30" s="50" t="s">
        <v>47</v>
      </c>
      <c r="AB30" s="52" t="s">
        <v>48</v>
      </c>
      <c r="AC30" s="50" t="s">
        <v>47</v>
      </c>
      <c r="AD30" s="50" t="s">
        <v>48</v>
      </c>
      <c r="AE30" s="50" t="s">
        <v>47</v>
      </c>
      <c r="AF30" s="50" t="s">
        <v>48</v>
      </c>
      <c r="AG30" s="50" t="s">
        <v>47</v>
      </c>
      <c r="AH30" s="50" t="s">
        <v>48</v>
      </c>
      <c r="AI30" s="51" t="s">
        <v>47</v>
      </c>
    </row>
    <row r="31" spans="1:35" ht="13" x14ac:dyDescent="0.35">
      <c r="A31" s="55">
        <v>27</v>
      </c>
      <c r="B31" s="66" t="s">
        <v>183</v>
      </c>
      <c r="C31" s="67" t="s">
        <v>42</v>
      </c>
      <c r="D31" s="45" t="s">
        <v>184</v>
      </c>
      <c r="E31" s="12" t="s">
        <v>185</v>
      </c>
      <c r="F31" s="45" t="s">
        <v>186</v>
      </c>
      <c r="G31" s="68" t="s">
        <v>187</v>
      </c>
      <c r="H31" s="54" t="s">
        <v>47</v>
      </c>
      <c r="I31" s="50" t="s">
        <v>47</v>
      </c>
      <c r="J31" s="50" t="s">
        <v>48</v>
      </c>
      <c r="K31" s="51" t="s">
        <v>48</v>
      </c>
      <c r="L31" s="52" t="s">
        <v>48</v>
      </c>
      <c r="M31" s="50" t="s">
        <v>47</v>
      </c>
      <c r="N31" s="50" t="s">
        <v>48</v>
      </c>
      <c r="O31" s="50" t="s">
        <v>47</v>
      </c>
      <c r="P31" s="50" t="s">
        <v>48</v>
      </c>
      <c r="Q31" s="50" t="s">
        <v>48</v>
      </c>
      <c r="R31" s="50" t="s">
        <v>47</v>
      </c>
      <c r="S31" s="50" t="s">
        <v>47</v>
      </c>
      <c r="T31" s="62" t="s">
        <v>0</v>
      </c>
      <c r="U31" s="54" t="s">
        <v>48</v>
      </c>
      <c r="V31" s="50" t="s">
        <v>48</v>
      </c>
      <c r="W31" s="51" t="s">
        <v>48</v>
      </c>
      <c r="X31" s="50" t="s">
        <v>48</v>
      </c>
      <c r="Y31" s="50" t="s">
        <v>48</v>
      </c>
      <c r="Z31" s="50" t="s">
        <v>48</v>
      </c>
      <c r="AA31" s="50" t="s">
        <v>48</v>
      </c>
      <c r="AB31" s="52" t="s">
        <v>47</v>
      </c>
      <c r="AC31" s="50" t="s">
        <v>47</v>
      </c>
      <c r="AD31" s="50" t="s">
        <v>48</v>
      </c>
      <c r="AE31" s="50" t="s">
        <v>48</v>
      </c>
      <c r="AF31" s="50" t="s">
        <v>47</v>
      </c>
      <c r="AG31" s="50" t="s">
        <v>47</v>
      </c>
      <c r="AH31" s="50" t="s">
        <v>47</v>
      </c>
      <c r="AI31" s="51" t="s">
        <v>47</v>
      </c>
    </row>
    <row r="32" spans="1:35" ht="13" x14ac:dyDescent="0.35">
      <c r="A32" s="60">
        <v>28</v>
      </c>
      <c r="B32" s="43" t="s">
        <v>188</v>
      </c>
      <c r="C32" s="57" t="s">
        <v>50</v>
      </c>
      <c r="D32" s="45" t="s">
        <v>189</v>
      </c>
      <c r="E32" s="58" t="s">
        <v>190</v>
      </c>
      <c r="F32" s="45" t="s">
        <v>191</v>
      </c>
      <c r="G32" s="48" t="s">
        <v>192</v>
      </c>
      <c r="H32" s="49" t="s">
        <v>48</v>
      </c>
      <c r="I32" s="50" t="s">
        <v>47</v>
      </c>
      <c r="J32" s="50" t="s">
        <v>47</v>
      </c>
      <c r="K32" s="51" t="s">
        <v>48</v>
      </c>
      <c r="L32" s="52" t="s">
        <v>48</v>
      </c>
      <c r="M32" s="50" t="s">
        <v>47</v>
      </c>
      <c r="N32" s="50" t="s">
        <v>48</v>
      </c>
      <c r="O32" s="50" t="s">
        <v>47</v>
      </c>
      <c r="P32" s="50" t="s">
        <v>48</v>
      </c>
      <c r="Q32" s="50" t="s">
        <v>48</v>
      </c>
      <c r="R32" s="50" t="s">
        <v>47</v>
      </c>
      <c r="S32" s="50" t="s">
        <v>48</v>
      </c>
      <c r="T32" s="53" t="s">
        <v>193</v>
      </c>
      <c r="U32" s="54" t="s">
        <v>47</v>
      </c>
      <c r="V32" s="50" t="s">
        <v>48</v>
      </c>
      <c r="W32" s="51" t="s">
        <v>48</v>
      </c>
      <c r="X32" s="50" t="s">
        <v>48</v>
      </c>
      <c r="Y32" s="50" t="s">
        <v>48</v>
      </c>
      <c r="Z32" s="50" t="s">
        <v>48</v>
      </c>
      <c r="AA32" s="50" t="s">
        <v>48</v>
      </c>
      <c r="AB32" s="52" t="s">
        <v>47</v>
      </c>
      <c r="AC32" s="50" t="s">
        <v>47</v>
      </c>
      <c r="AD32" s="50" t="s">
        <v>47</v>
      </c>
      <c r="AE32" s="50" t="s">
        <v>47</v>
      </c>
      <c r="AF32" s="50" t="s">
        <v>47</v>
      </c>
      <c r="AG32" s="50" t="s">
        <v>47</v>
      </c>
      <c r="AH32" s="50" t="s">
        <v>47</v>
      </c>
      <c r="AI32" s="51" t="s">
        <v>47</v>
      </c>
    </row>
    <row r="33" spans="1:35" ht="13" x14ac:dyDescent="0.35">
      <c r="A33" s="42">
        <v>29</v>
      </c>
      <c r="B33" s="69" t="s">
        <v>194</v>
      </c>
      <c r="C33" s="57" t="s">
        <v>73</v>
      </c>
      <c r="D33" s="45" t="s">
        <v>195</v>
      </c>
      <c r="E33" s="70" t="s">
        <v>196</v>
      </c>
      <c r="F33" s="45" t="s">
        <v>197</v>
      </c>
      <c r="G33" s="48" t="s">
        <v>198</v>
      </c>
      <c r="H33" s="49" t="s">
        <v>47</v>
      </c>
      <c r="I33" s="50" t="s">
        <v>47</v>
      </c>
      <c r="J33" s="50" t="s">
        <v>48</v>
      </c>
      <c r="K33" s="51" t="s">
        <v>48</v>
      </c>
      <c r="L33" s="52" t="s">
        <v>48</v>
      </c>
      <c r="M33" s="50" t="s">
        <v>48</v>
      </c>
      <c r="N33" s="50" t="s">
        <v>48</v>
      </c>
      <c r="O33" s="50" t="s">
        <v>48</v>
      </c>
      <c r="P33" s="50" t="s">
        <v>47</v>
      </c>
      <c r="Q33" s="50" t="s">
        <v>47</v>
      </c>
      <c r="R33" s="50" t="s">
        <v>48</v>
      </c>
      <c r="S33" s="50" t="s">
        <v>48</v>
      </c>
      <c r="T33" s="53" t="s">
        <v>55</v>
      </c>
      <c r="U33" s="54" t="s">
        <v>48</v>
      </c>
      <c r="V33" s="50" t="s">
        <v>48</v>
      </c>
      <c r="W33" s="51" t="s">
        <v>48</v>
      </c>
      <c r="X33" s="50" t="s">
        <v>48</v>
      </c>
      <c r="Y33" s="50" t="s">
        <v>47</v>
      </c>
      <c r="Z33" s="50" t="s">
        <v>48</v>
      </c>
      <c r="AA33" s="50" t="s">
        <v>47</v>
      </c>
      <c r="AB33" s="52" t="s">
        <v>48</v>
      </c>
      <c r="AC33" s="50" t="s">
        <v>47</v>
      </c>
      <c r="AD33" s="50" t="s">
        <v>48</v>
      </c>
      <c r="AE33" s="50" t="s">
        <v>47</v>
      </c>
      <c r="AF33" s="50" t="s">
        <v>48</v>
      </c>
      <c r="AG33" s="50" t="s">
        <v>47</v>
      </c>
      <c r="AH33" s="50" t="s">
        <v>48</v>
      </c>
      <c r="AI33" s="51" t="s">
        <v>47</v>
      </c>
    </row>
    <row r="34" spans="1:35" ht="13" x14ac:dyDescent="0.35">
      <c r="A34" s="55">
        <v>30</v>
      </c>
      <c r="B34" s="43" t="s">
        <v>199</v>
      </c>
      <c r="C34" s="57" t="s">
        <v>50</v>
      </c>
      <c r="D34" s="45" t="s">
        <v>200</v>
      </c>
      <c r="E34" s="58" t="s">
        <v>201</v>
      </c>
      <c r="F34" s="45" t="s">
        <v>202</v>
      </c>
      <c r="G34" s="48" t="s">
        <v>203</v>
      </c>
      <c r="H34" s="49" t="s">
        <v>48</v>
      </c>
      <c r="I34" s="50" t="s">
        <v>47</v>
      </c>
      <c r="J34" s="50" t="s">
        <v>47</v>
      </c>
      <c r="K34" s="51" t="s">
        <v>48</v>
      </c>
      <c r="L34" s="52" t="s">
        <v>48</v>
      </c>
      <c r="M34" s="50" t="s">
        <v>47</v>
      </c>
      <c r="N34" s="50" t="s">
        <v>47</v>
      </c>
      <c r="O34" s="50" t="s">
        <v>47</v>
      </c>
      <c r="P34" s="50" t="s">
        <v>47</v>
      </c>
      <c r="Q34" s="50" t="s">
        <v>47</v>
      </c>
      <c r="R34" s="50" t="s">
        <v>47</v>
      </c>
      <c r="S34" s="50" t="s">
        <v>48</v>
      </c>
      <c r="T34" s="53" t="s">
        <v>55</v>
      </c>
      <c r="U34" s="54" t="s">
        <v>48</v>
      </c>
      <c r="V34" s="50" t="s">
        <v>47</v>
      </c>
      <c r="W34" s="51" t="s">
        <v>47</v>
      </c>
      <c r="X34" s="50" t="s">
        <v>47</v>
      </c>
      <c r="Y34" s="50" t="s">
        <v>47</v>
      </c>
      <c r="Z34" s="50" t="s">
        <v>47</v>
      </c>
      <c r="AA34" s="50" t="s">
        <v>47</v>
      </c>
      <c r="AB34" s="52" t="s">
        <v>47</v>
      </c>
      <c r="AC34" s="50" t="s">
        <v>47</v>
      </c>
      <c r="AD34" s="50" t="s">
        <v>47</v>
      </c>
      <c r="AE34" s="50" t="s">
        <v>47</v>
      </c>
      <c r="AF34" s="50" t="s">
        <v>47</v>
      </c>
      <c r="AG34" s="50" t="s">
        <v>47</v>
      </c>
      <c r="AH34" s="50" t="s">
        <v>47</v>
      </c>
      <c r="AI34" s="51" t="s">
        <v>47</v>
      </c>
    </row>
    <row r="35" spans="1:35" ht="13" x14ac:dyDescent="0.35">
      <c r="A35" s="60">
        <v>31</v>
      </c>
      <c r="B35" s="56" t="s">
        <v>204</v>
      </c>
      <c r="C35" s="57" t="s">
        <v>105</v>
      </c>
      <c r="D35" s="71" t="s">
        <v>205</v>
      </c>
      <c r="E35" s="70" t="s">
        <v>196</v>
      </c>
      <c r="F35" s="45" t="s">
        <v>206</v>
      </c>
      <c r="G35" s="48" t="s">
        <v>207</v>
      </c>
      <c r="H35" s="49" t="s">
        <v>47</v>
      </c>
      <c r="I35" s="50" t="s">
        <v>47</v>
      </c>
      <c r="J35" s="50" t="s">
        <v>48</v>
      </c>
      <c r="K35" s="51" t="s">
        <v>48</v>
      </c>
      <c r="L35" s="52" t="s">
        <v>47</v>
      </c>
      <c r="M35" s="50" t="s">
        <v>47</v>
      </c>
      <c r="N35" s="50" t="s">
        <v>47</v>
      </c>
      <c r="O35" s="50" t="s">
        <v>47</v>
      </c>
      <c r="P35" s="50" t="s">
        <v>47</v>
      </c>
      <c r="Q35" s="50" t="s">
        <v>47</v>
      </c>
      <c r="R35" s="50" t="s">
        <v>47</v>
      </c>
      <c r="S35" s="50" t="s">
        <v>47</v>
      </c>
      <c r="T35" s="62" t="s">
        <v>0</v>
      </c>
      <c r="U35" s="54" t="s">
        <v>48</v>
      </c>
      <c r="V35" s="50" t="s">
        <v>48</v>
      </c>
      <c r="W35" s="51" t="s">
        <v>47</v>
      </c>
      <c r="X35" s="50" t="s">
        <v>48</v>
      </c>
      <c r="Y35" s="50" t="s">
        <v>47</v>
      </c>
      <c r="Z35" s="50" t="s">
        <v>48</v>
      </c>
      <c r="AA35" s="50" t="s">
        <v>47</v>
      </c>
      <c r="AB35" s="52" t="s">
        <v>48</v>
      </c>
      <c r="AC35" s="50" t="s">
        <v>47</v>
      </c>
      <c r="AD35" s="50" t="s">
        <v>48</v>
      </c>
      <c r="AE35" s="50" t="s">
        <v>47</v>
      </c>
      <c r="AF35" s="50" t="s">
        <v>48</v>
      </c>
      <c r="AG35" s="50" t="s">
        <v>47</v>
      </c>
      <c r="AH35" s="50" t="s">
        <v>48</v>
      </c>
      <c r="AI35" s="51" t="s">
        <v>47</v>
      </c>
    </row>
    <row r="36" spans="1:35" ht="13" x14ac:dyDescent="0.35">
      <c r="A36" s="42">
        <v>32</v>
      </c>
      <c r="B36" s="56" t="s">
        <v>208</v>
      </c>
      <c r="C36" s="57" t="s">
        <v>105</v>
      </c>
      <c r="D36" s="45" t="s">
        <v>209</v>
      </c>
      <c r="E36" s="58" t="s">
        <v>210</v>
      </c>
      <c r="F36" s="45" t="s">
        <v>211</v>
      </c>
      <c r="G36" s="72" t="s">
        <v>212</v>
      </c>
      <c r="H36" s="49" t="s">
        <v>48</v>
      </c>
      <c r="I36" s="50" t="s">
        <v>47</v>
      </c>
      <c r="J36" s="50" t="s">
        <v>47</v>
      </c>
      <c r="K36" s="51" t="s">
        <v>47</v>
      </c>
      <c r="L36" s="52" t="s">
        <v>48</v>
      </c>
      <c r="M36" s="50" t="s">
        <v>48</v>
      </c>
      <c r="N36" s="50" t="s">
        <v>47</v>
      </c>
      <c r="O36" s="50" t="s">
        <v>47</v>
      </c>
      <c r="P36" s="50" t="s">
        <v>47</v>
      </c>
      <c r="Q36" s="50" t="s">
        <v>47</v>
      </c>
      <c r="R36" s="50" t="s">
        <v>47</v>
      </c>
      <c r="S36" s="50" t="s">
        <v>47</v>
      </c>
      <c r="T36" s="62" t="s">
        <v>0</v>
      </c>
      <c r="U36" s="54" t="s">
        <v>47</v>
      </c>
      <c r="V36" s="50" t="s">
        <v>48</v>
      </c>
      <c r="W36" s="51" t="s">
        <v>47</v>
      </c>
      <c r="X36" s="50" t="s">
        <v>47</v>
      </c>
      <c r="Y36" s="50" t="s">
        <v>47</v>
      </c>
      <c r="Z36" s="50" t="s">
        <v>47</v>
      </c>
      <c r="AA36" s="50" t="s">
        <v>47</v>
      </c>
      <c r="AB36" s="52" t="s">
        <v>47</v>
      </c>
      <c r="AC36" s="50" t="s">
        <v>47</v>
      </c>
      <c r="AD36" s="50" t="s">
        <v>47</v>
      </c>
      <c r="AE36" s="50" t="s">
        <v>48</v>
      </c>
      <c r="AF36" s="50" t="s">
        <v>47</v>
      </c>
      <c r="AG36" s="50" t="s">
        <v>47</v>
      </c>
      <c r="AH36" s="50" t="s">
        <v>47</v>
      </c>
      <c r="AI36" s="51" t="s">
        <v>47</v>
      </c>
    </row>
    <row r="37" spans="1:35" ht="13" x14ac:dyDescent="0.35">
      <c r="A37" s="55">
        <v>33</v>
      </c>
      <c r="B37" s="56" t="s">
        <v>213</v>
      </c>
      <c r="C37" s="57" t="s">
        <v>105</v>
      </c>
      <c r="D37" s="45" t="s">
        <v>214</v>
      </c>
      <c r="E37" s="58" t="s">
        <v>215</v>
      </c>
      <c r="F37" s="45" t="s">
        <v>216</v>
      </c>
      <c r="G37" s="48" t="s">
        <v>217</v>
      </c>
      <c r="H37" s="49" t="s">
        <v>47</v>
      </c>
      <c r="I37" s="50" t="s">
        <v>48</v>
      </c>
      <c r="J37" s="50" t="s">
        <v>47</v>
      </c>
      <c r="K37" s="51" t="s">
        <v>47</v>
      </c>
      <c r="L37" s="52" t="s">
        <v>47</v>
      </c>
      <c r="M37" s="50" t="s">
        <v>47</v>
      </c>
      <c r="N37" s="50" t="s">
        <v>47</v>
      </c>
      <c r="O37" s="50" t="s">
        <v>47</v>
      </c>
      <c r="P37" s="50" t="s">
        <v>47</v>
      </c>
      <c r="Q37" s="50" t="s">
        <v>47</v>
      </c>
      <c r="R37" s="50" t="s">
        <v>47</v>
      </c>
      <c r="S37" s="50" t="s">
        <v>47</v>
      </c>
      <c r="T37" s="62" t="s">
        <v>0</v>
      </c>
      <c r="U37" s="54" t="s">
        <v>48</v>
      </c>
      <c r="V37" s="50" t="s">
        <v>47</v>
      </c>
      <c r="W37" s="51" t="s">
        <v>47</v>
      </c>
      <c r="X37" s="50" t="s">
        <v>48</v>
      </c>
      <c r="Y37" s="50" t="s">
        <v>47</v>
      </c>
      <c r="Z37" s="50" t="s">
        <v>48</v>
      </c>
      <c r="AA37" s="50" t="s">
        <v>47</v>
      </c>
      <c r="AB37" s="52" t="s">
        <v>48</v>
      </c>
      <c r="AC37" s="50" t="s">
        <v>47</v>
      </c>
      <c r="AD37" s="50" t="s">
        <v>48</v>
      </c>
      <c r="AE37" s="50" t="s">
        <v>47</v>
      </c>
      <c r="AF37" s="50" t="s">
        <v>48</v>
      </c>
      <c r="AG37" s="50" t="s">
        <v>47</v>
      </c>
      <c r="AH37" s="50" t="s">
        <v>48</v>
      </c>
      <c r="AI37" s="51" t="s">
        <v>47</v>
      </c>
    </row>
    <row r="38" spans="1:35" ht="13" x14ac:dyDescent="0.35">
      <c r="A38" s="60">
        <v>34</v>
      </c>
      <c r="B38" s="56" t="s">
        <v>218</v>
      </c>
      <c r="C38" s="44" t="s">
        <v>42</v>
      </c>
      <c r="D38" s="45" t="s">
        <v>219</v>
      </c>
      <c r="E38" s="58" t="s">
        <v>220</v>
      </c>
      <c r="F38" s="45" t="s">
        <v>221</v>
      </c>
      <c r="G38" s="48" t="s">
        <v>222</v>
      </c>
      <c r="H38" s="49" t="s">
        <v>47</v>
      </c>
      <c r="I38" s="50" t="s">
        <v>48</v>
      </c>
      <c r="J38" s="50" t="s">
        <v>47</v>
      </c>
      <c r="K38" s="51" t="s">
        <v>47</v>
      </c>
      <c r="L38" s="52" t="s">
        <v>47</v>
      </c>
      <c r="M38" s="50" t="s">
        <v>48</v>
      </c>
      <c r="N38" s="50" t="s">
        <v>47</v>
      </c>
      <c r="O38" s="50" t="s">
        <v>47</v>
      </c>
      <c r="P38" s="50" t="s">
        <v>47</v>
      </c>
      <c r="Q38" s="50" t="s">
        <v>47</v>
      </c>
      <c r="R38" s="50" t="s">
        <v>47</v>
      </c>
      <c r="S38" s="50" t="s">
        <v>47</v>
      </c>
      <c r="T38" s="62" t="s">
        <v>0</v>
      </c>
      <c r="U38" s="54" t="s">
        <v>47</v>
      </c>
      <c r="V38" s="50" t="s">
        <v>47</v>
      </c>
      <c r="W38" s="51" t="s">
        <v>47</v>
      </c>
      <c r="X38" s="50" t="s">
        <v>47</v>
      </c>
      <c r="Y38" s="50" t="s">
        <v>48</v>
      </c>
      <c r="Z38" s="50" t="s">
        <v>47</v>
      </c>
      <c r="AA38" s="50" t="s">
        <v>48</v>
      </c>
      <c r="AB38" s="52" t="s">
        <v>47</v>
      </c>
      <c r="AC38" s="50" t="s">
        <v>48</v>
      </c>
      <c r="AD38" s="50" t="s">
        <v>47</v>
      </c>
      <c r="AE38" s="50" t="s">
        <v>48</v>
      </c>
      <c r="AF38" s="50" t="s">
        <v>47</v>
      </c>
      <c r="AG38" s="50" t="s">
        <v>48</v>
      </c>
      <c r="AH38" s="50" t="s">
        <v>47</v>
      </c>
      <c r="AI38" s="51" t="s">
        <v>47</v>
      </c>
    </row>
    <row r="39" spans="1:35" ht="26" x14ac:dyDescent="0.35">
      <c r="A39" s="42">
        <v>35</v>
      </c>
      <c r="B39" s="66" t="s">
        <v>223</v>
      </c>
      <c r="C39" s="57" t="s">
        <v>57</v>
      </c>
      <c r="D39" s="45" t="s">
        <v>224</v>
      </c>
      <c r="E39" s="58" t="s">
        <v>225</v>
      </c>
      <c r="F39" s="73" t="s">
        <v>226</v>
      </c>
      <c r="G39" s="48" t="s">
        <v>227</v>
      </c>
      <c r="H39" s="49" t="s">
        <v>47</v>
      </c>
      <c r="I39" s="50" t="s">
        <v>47</v>
      </c>
      <c r="J39" s="50" t="s">
        <v>48</v>
      </c>
      <c r="K39" s="51" t="s">
        <v>48</v>
      </c>
      <c r="L39" s="52" t="s">
        <v>47</v>
      </c>
      <c r="M39" s="50" t="s">
        <v>47</v>
      </c>
      <c r="N39" s="50" t="s">
        <v>48</v>
      </c>
      <c r="O39" s="50" t="s">
        <v>47</v>
      </c>
      <c r="P39" s="50" t="s">
        <v>47</v>
      </c>
      <c r="Q39" s="50" t="s">
        <v>47</v>
      </c>
      <c r="R39" s="50" t="s">
        <v>48</v>
      </c>
      <c r="S39" s="50" t="s">
        <v>48</v>
      </c>
      <c r="T39" s="53" t="s">
        <v>55</v>
      </c>
      <c r="U39" s="54" t="s">
        <v>48</v>
      </c>
      <c r="V39" s="50" t="s">
        <v>48</v>
      </c>
      <c r="W39" s="51" t="s">
        <v>48</v>
      </c>
      <c r="X39" s="50" t="s">
        <v>47</v>
      </c>
      <c r="Y39" s="50" t="s">
        <v>47</v>
      </c>
      <c r="Z39" s="50" t="s">
        <v>48</v>
      </c>
      <c r="AA39" s="50" t="s">
        <v>48</v>
      </c>
      <c r="AB39" s="52" t="s">
        <v>47</v>
      </c>
      <c r="AC39" s="50" t="s">
        <v>47</v>
      </c>
      <c r="AD39" s="50" t="s">
        <v>48</v>
      </c>
      <c r="AE39" s="50" t="s">
        <v>48</v>
      </c>
      <c r="AF39" s="50" t="s">
        <v>47</v>
      </c>
      <c r="AG39" s="50" t="s">
        <v>47</v>
      </c>
      <c r="AH39" s="50" t="s">
        <v>47</v>
      </c>
      <c r="AI39" s="51" t="s">
        <v>47</v>
      </c>
    </row>
    <row r="40" spans="1:35" ht="13" x14ac:dyDescent="0.35">
      <c r="A40" s="55">
        <v>36</v>
      </c>
      <c r="B40" s="56" t="s">
        <v>228</v>
      </c>
      <c r="C40" s="57" t="s">
        <v>73</v>
      </c>
      <c r="D40" s="45" t="s">
        <v>229</v>
      </c>
      <c r="E40" s="58" t="s">
        <v>230</v>
      </c>
      <c r="F40" s="45" t="s">
        <v>231</v>
      </c>
      <c r="G40" s="48" t="s">
        <v>232</v>
      </c>
      <c r="H40" s="49" t="s">
        <v>48</v>
      </c>
      <c r="I40" s="50" t="s">
        <v>47</v>
      </c>
      <c r="J40" s="50" t="s">
        <v>47</v>
      </c>
      <c r="K40" s="51" t="s">
        <v>48</v>
      </c>
      <c r="L40" s="52" t="s">
        <v>48</v>
      </c>
      <c r="M40" s="50" t="s">
        <v>47</v>
      </c>
      <c r="N40" s="50" t="s">
        <v>47</v>
      </c>
      <c r="O40" s="50" t="s">
        <v>47</v>
      </c>
      <c r="P40" s="50" t="s">
        <v>47</v>
      </c>
      <c r="Q40" s="50" t="s">
        <v>47</v>
      </c>
      <c r="R40" s="50" t="s">
        <v>47</v>
      </c>
      <c r="S40" s="50" t="s">
        <v>48</v>
      </c>
      <c r="T40" s="62" t="s">
        <v>233</v>
      </c>
      <c r="U40" s="54" t="s">
        <v>47</v>
      </c>
      <c r="V40" s="50" t="s">
        <v>47</v>
      </c>
      <c r="W40" s="51" t="s">
        <v>48</v>
      </c>
      <c r="X40" s="50" t="s">
        <v>47</v>
      </c>
      <c r="Y40" s="50" t="s">
        <v>47</v>
      </c>
      <c r="Z40" s="50" t="s">
        <v>47</v>
      </c>
      <c r="AA40" s="50" t="s">
        <v>47</v>
      </c>
      <c r="AB40" s="52" t="s">
        <v>47</v>
      </c>
      <c r="AC40" s="50" t="s">
        <v>47</v>
      </c>
      <c r="AD40" s="50" t="s">
        <v>47</v>
      </c>
      <c r="AE40" s="50" t="s">
        <v>47</v>
      </c>
      <c r="AF40" s="50" t="s">
        <v>47</v>
      </c>
      <c r="AG40" s="50" t="s">
        <v>47</v>
      </c>
      <c r="AH40" s="50" t="s">
        <v>47</v>
      </c>
      <c r="AI40" s="51" t="s">
        <v>47</v>
      </c>
    </row>
    <row r="41" spans="1:35" ht="13" x14ac:dyDescent="0.35">
      <c r="A41" s="60">
        <v>37</v>
      </c>
      <c r="B41" s="43" t="s">
        <v>234</v>
      </c>
      <c r="C41" s="57" t="s">
        <v>50</v>
      </c>
      <c r="D41" s="45" t="s">
        <v>235</v>
      </c>
      <c r="E41" s="58" t="s">
        <v>236</v>
      </c>
      <c r="F41" s="45" t="s">
        <v>237</v>
      </c>
      <c r="G41" s="48" t="s">
        <v>238</v>
      </c>
      <c r="H41" s="49" t="s">
        <v>48</v>
      </c>
      <c r="I41" s="50" t="s">
        <v>47</v>
      </c>
      <c r="J41" s="50" t="s">
        <v>47</v>
      </c>
      <c r="K41" s="51" t="s">
        <v>48</v>
      </c>
      <c r="L41" s="52" t="s">
        <v>48</v>
      </c>
      <c r="M41" s="50" t="s">
        <v>48</v>
      </c>
      <c r="N41" s="50" t="s">
        <v>48</v>
      </c>
      <c r="O41" s="50" t="s">
        <v>48</v>
      </c>
      <c r="P41" s="50" t="s">
        <v>47</v>
      </c>
      <c r="Q41" s="50" t="s">
        <v>47</v>
      </c>
      <c r="R41" s="50" t="s">
        <v>48</v>
      </c>
      <c r="S41" s="50" t="s">
        <v>48</v>
      </c>
      <c r="T41" s="53" t="s">
        <v>55</v>
      </c>
      <c r="U41" s="54" t="s">
        <v>48</v>
      </c>
      <c r="V41" s="50" t="s">
        <v>48</v>
      </c>
      <c r="W41" s="51" t="s">
        <v>48</v>
      </c>
      <c r="X41" s="50" t="s">
        <v>48</v>
      </c>
      <c r="Y41" s="50" t="s">
        <v>47</v>
      </c>
      <c r="Z41" s="50" t="s">
        <v>47</v>
      </c>
      <c r="AA41" s="50" t="s">
        <v>47</v>
      </c>
      <c r="AB41" s="52" t="s">
        <v>48</v>
      </c>
      <c r="AC41" s="50" t="s">
        <v>47</v>
      </c>
      <c r="AD41" s="50" t="s">
        <v>48</v>
      </c>
      <c r="AE41" s="50" t="s">
        <v>47</v>
      </c>
      <c r="AF41" s="50" t="s">
        <v>48</v>
      </c>
      <c r="AG41" s="50" t="s">
        <v>47</v>
      </c>
      <c r="AH41" s="50" t="s">
        <v>47</v>
      </c>
      <c r="AI41" s="51" t="s">
        <v>47</v>
      </c>
    </row>
    <row r="42" spans="1:35" ht="13" x14ac:dyDescent="0.35">
      <c r="A42" s="42">
        <v>38</v>
      </c>
      <c r="B42" s="56" t="s">
        <v>239</v>
      </c>
      <c r="C42" s="57" t="s">
        <v>105</v>
      </c>
      <c r="D42" s="45" t="s">
        <v>240</v>
      </c>
      <c r="E42" s="58" t="s">
        <v>241</v>
      </c>
      <c r="F42" s="45" t="s">
        <v>242</v>
      </c>
      <c r="G42" s="74" t="s">
        <v>243</v>
      </c>
      <c r="H42" s="49" t="s">
        <v>47</v>
      </c>
      <c r="I42" s="50" t="s">
        <v>48</v>
      </c>
      <c r="J42" s="50" t="s">
        <v>47</v>
      </c>
      <c r="K42" s="51" t="s">
        <v>48</v>
      </c>
      <c r="L42" s="52" t="s">
        <v>47</v>
      </c>
      <c r="M42" s="50" t="s">
        <v>47</v>
      </c>
      <c r="N42" s="50" t="s">
        <v>47</v>
      </c>
      <c r="O42" s="50" t="s">
        <v>47</v>
      </c>
      <c r="P42" s="50" t="s">
        <v>47</v>
      </c>
      <c r="Q42" s="50" t="s">
        <v>47</v>
      </c>
      <c r="R42" s="50" t="s">
        <v>47</v>
      </c>
      <c r="S42" s="50" t="s">
        <v>47</v>
      </c>
      <c r="T42" s="62" t="s">
        <v>0</v>
      </c>
      <c r="U42" s="54" t="s">
        <v>47</v>
      </c>
      <c r="V42" s="50" t="s">
        <v>48</v>
      </c>
      <c r="W42" s="51" t="s">
        <v>47</v>
      </c>
      <c r="X42" s="50" t="s">
        <v>48</v>
      </c>
      <c r="Y42" s="50" t="s">
        <v>48</v>
      </c>
      <c r="Z42" s="50" t="s">
        <v>47</v>
      </c>
      <c r="AA42" s="50" t="s">
        <v>47</v>
      </c>
      <c r="AB42" s="52" t="s">
        <v>47</v>
      </c>
      <c r="AC42" s="50" t="s">
        <v>47</v>
      </c>
      <c r="AD42" s="50" t="s">
        <v>47</v>
      </c>
      <c r="AE42" s="50" t="s">
        <v>47</v>
      </c>
      <c r="AF42" s="50" t="s">
        <v>47</v>
      </c>
      <c r="AG42" s="50" t="s">
        <v>47</v>
      </c>
      <c r="AH42" s="50" t="s">
        <v>47</v>
      </c>
      <c r="AI42" s="51" t="s">
        <v>47</v>
      </c>
    </row>
    <row r="43" spans="1:35" ht="13" x14ac:dyDescent="0.35">
      <c r="A43" s="55">
        <v>39</v>
      </c>
      <c r="B43" s="56" t="s">
        <v>244</v>
      </c>
      <c r="C43" s="57" t="s">
        <v>57</v>
      </c>
      <c r="D43" s="45" t="s">
        <v>245</v>
      </c>
      <c r="E43" s="58" t="s">
        <v>246</v>
      </c>
      <c r="F43" s="45" t="s">
        <v>247</v>
      </c>
      <c r="G43" s="48" t="s">
        <v>248</v>
      </c>
      <c r="H43" s="49" t="s">
        <v>48</v>
      </c>
      <c r="I43" s="50" t="s">
        <v>47</v>
      </c>
      <c r="J43" s="50" t="s">
        <v>47</v>
      </c>
      <c r="K43" s="51" t="s">
        <v>48</v>
      </c>
      <c r="L43" s="52" t="s">
        <v>47</v>
      </c>
      <c r="M43" s="50" t="s">
        <v>47</v>
      </c>
      <c r="N43" s="50" t="s">
        <v>47</v>
      </c>
      <c r="O43" s="50" t="s">
        <v>47</v>
      </c>
      <c r="P43" s="50" t="s">
        <v>47</v>
      </c>
      <c r="Q43" s="50" t="s">
        <v>47</v>
      </c>
      <c r="R43" s="50" t="s">
        <v>47</v>
      </c>
      <c r="S43" s="50" t="s">
        <v>47</v>
      </c>
      <c r="T43" s="62" t="s">
        <v>0</v>
      </c>
      <c r="U43" s="54" t="s">
        <v>47</v>
      </c>
      <c r="V43" s="50" t="s">
        <v>47</v>
      </c>
      <c r="W43" s="51" t="s">
        <v>48</v>
      </c>
      <c r="X43" s="50" t="s">
        <v>48</v>
      </c>
      <c r="Y43" s="50" t="s">
        <v>47</v>
      </c>
      <c r="Z43" s="50" t="s">
        <v>47</v>
      </c>
      <c r="AA43" s="50" t="s">
        <v>47</v>
      </c>
      <c r="AB43" s="52" t="s">
        <v>47</v>
      </c>
      <c r="AC43" s="50" t="s">
        <v>47</v>
      </c>
      <c r="AD43" s="50" t="s">
        <v>48</v>
      </c>
      <c r="AE43" s="50" t="s">
        <v>47</v>
      </c>
      <c r="AF43" s="50" t="s">
        <v>47</v>
      </c>
      <c r="AG43" s="50" t="s">
        <v>47</v>
      </c>
      <c r="AH43" s="50" t="s">
        <v>48</v>
      </c>
      <c r="AI43" s="51" t="s">
        <v>47</v>
      </c>
    </row>
    <row r="44" spans="1:35" ht="13" x14ac:dyDescent="0.35">
      <c r="A44" s="60">
        <v>40</v>
      </c>
      <c r="B44" s="56" t="s">
        <v>249</v>
      </c>
      <c r="C44" s="57" t="s">
        <v>57</v>
      </c>
      <c r="D44" s="45" t="s">
        <v>250</v>
      </c>
      <c r="E44" s="58" t="s">
        <v>251</v>
      </c>
      <c r="F44" s="45" t="s">
        <v>252</v>
      </c>
      <c r="G44" s="48" t="s">
        <v>253</v>
      </c>
      <c r="H44" s="49" t="s">
        <v>47</v>
      </c>
      <c r="I44" s="50" t="s">
        <v>48</v>
      </c>
      <c r="J44" s="50" t="s">
        <v>47</v>
      </c>
      <c r="K44" s="51" t="s">
        <v>47</v>
      </c>
      <c r="L44" s="52" t="s">
        <v>47</v>
      </c>
      <c r="M44" s="50" t="s">
        <v>48</v>
      </c>
      <c r="N44" s="50" t="s">
        <v>47</v>
      </c>
      <c r="O44" s="50" t="s">
        <v>47</v>
      </c>
      <c r="P44" s="50" t="s">
        <v>47</v>
      </c>
      <c r="Q44" s="50" t="s">
        <v>47</v>
      </c>
      <c r="R44" s="50" t="s">
        <v>48</v>
      </c>
      <c r="S44" s="50" t="s">
        <v>47</v>
      </c>
      <c r="T44" s="62" t="s">
        <v>0</v>
      </c>
      <c r="U44" s="54" t="s">
        <v>48</v>
      </c>
      <c r="V44" s="50" t="s">
        <v>47</v>
      </c>
      <c r="W44" s="51" t="s">
        <v>47</v>
      </c>
      <c r="X44" s="50" t="s">
        <v>47</v>
      </c>
      <c r="Y44" s="50" t="s">
        <v>47</v>
      </c>
      <c r="Z44" s="50" t="s">
        <v>48</v>
      </c>
      <c r="AA44" s="50" t="s">
        <v>47</v>
      </c>
      <c r="AB44" s="52" t="s">
        <v>47</v>
      </c>
      <c r="AC44" s="50" t="s">
        <v>47</v>
      </c>
      <c r="AD44" s="50" t="s">
        <v>48</v>
      </c>
      <c r="AE44" s="50" t="s">
        <v>47</v>
      </c>
      <c r="AF44" s="50" t="s">
        <v>47</v>
      </c>
      <c r="AG44" s="50" t="s">
        <v>47</v>
      </c>
      <c r="AH44" s="50" t="s">
        <v>47</v>
      </c>
      <c r="AI44" s="51" t="s">
        <v>47</v>
      </c>
    </row>
    <row r="45" spans="1:35" ht="13" x14ac:dyDescent="0.35">
      <c r="A45" s="42">
        <v>41</v>
      </c>
      <c r="B45" s="56" t="s">
        <v>254</v>
      </c>
      <c r="C45" s="57" t="s">
        <v>57</v>
      </c>
      <c r="D45" s="45" t="s">
        <v>255</v>
      </c>
      <c r="E45" s="12" t="s">
        <v>256</v>
      </c>
      <c r="F45" s="45" t="s">
        <v>257</v>
      </c>
      <c r="G45" s="48" t="s">
        <v>258</v>
      </c>
      <c r="H45" s="54" t="s">
        <v>47</v>
      </c>
      <c r="I45" s="50" t="s">
        <v>47</v>
      </c>
      <c r="J45" s="50" t="s">
        <v>48</v>
      </c>
      <c r="K45" s="51" t="s">
        <v>47</v>
      </c>
      <c r="L45" s="52" t="s">
        <v>48</v>
      </c>
      <c r="M45" s="50" t="s">
        <v>48</v>
      </c>
      <c r="N45" s="50" t="s">
        <v>48</v>
      </c>
      <c r="O45" s="50" t="s">
        <v>48</v>
      </c>
      <c r="P45" s="50" t="s">
        <v>48</v>
      </c>
      <c r="Q45" s="50" t="s">
        <v>48</v>
      </c>
      <c r="R45" s="50" t="s">
        <v>47</v>
      </c>
      <c r="S45" s="50" t="s">
        <v>48</v>
      </c>
      <c r="T45" s="75" t="s">
        <v>259</v>
      </c>
      <c r="U45" s="54" t="s">
        <v>48</v>
      </c>
      <c r="V45" s="52" t="s">
        <v>48</v>
      </c>
      <c r="W45" s="51" t="s">
        <v>47</v>
      </c>
      <c r="X45" s="50" t="s">
        <v>48</v>
      </c>
      <c r="Y45" s="50" t="s">
        <v>47</v>
      </c>
      <c r="Z45" s="50" t="s">
        <v>48</v>
      </c>
      <c r="AA45" s="50" t="s">
        <v>47</v>
      </c>
      <c r="AB45" s="52" t="s">
        <v>48</v>
      </c>
      <c r="AC45" s="50" t="s">
        <v>47</v>
      </c>
      <c r="AD45" s="50" t="s">
        <v>48</v>
      </c>
      <c r="AE45" s="50" t="s">
        <v>47</v>
      </c>
      <c r="AF45" s="50" t="s">
        <v>48</v>
      </c>
      <c r="AG45" s="50" t="s">
        <v>47</v>
      </c>
      <c r="AH45" s="50" t="s">
        <v>47</v>
      </c>
      <c r="AI45" s="51" t="s">
        <v>47</v>
      </c>
    </row>
    <row r="46" spans="1:35" ht="13" x14ac:dyDescent="0.35">
      <c r="A46" s="55">
        <v>42</v>
      </c>
      <c r="B46" s="56" t="s">
        <v>260</v>
      </c>
      <c r="C46" s="57" t="s">
        <v>105</v>
      </c>
      <c r="D46" s="45" t="s">
        <v>261</v>
      </c>
      <c r="E46" s="58" t="s">
        <v>262</v>
      </c>
      <c r="F46" s="45" t="s">
        <v>263</v>
      </c>
      <c r="G46" s="48" t="s">
        <v>264</v>
      </c>
      <c r="H46" s="49" t="s">
        <v>48</v>
      </c>
      <c r="I46" s="50" t="s">
        <v>47</v>
      </c>
      <c r="J46" s="50" t="s">
        <v>47</v>
      </c>
      <c r="K46" s="51" t="s">
        <v>47</v>
      </c>
      <c r="L46" s="52" t="s">
        <v>48</v>
      </c>
      <c r="M46" s="50" t="s">
        <v>47</v>
      </c>
      <c r="N46" s="50" t="s">
        <v>48</v>
      </c>
      <c r="O46" s="50" t="s">
        <v>47</v>
      </c>
      <c r="P46" s="50" t="s">
        <v>47</v>
      </c>
      <c r="Q46" s="50" t="s">
        <v>47</v>
      </c>
      <c r="R46" s="50" t="s">
        <v>48</v>
      </c>
      <c r="S46" s="50" t="s">
        <v>48</v>
      </c>
      <c r="T46" s="53" t="s">
        <v>265</v>
      </c>
      <c r="U46" s="54" t="s">
        <v>48</v>
      </c>
      <c r="V46" s="50" t="s">
        <v>48</v>
      </c>
      <c r="W46" s="51" t="s">
        <v>48</v>
      </c>
      <c r="X46" s="50" t="s">
        <v>47</v>
      </c>
      <c r="Y46" s="50" t="s">
        <v>47</v>
      </c>
      <c r="Z46" s="50" t="s">
        <v>47</v>
      </c>
      <c r="AA46" s="50" t="s">
        <v>47</v>
      </c>
      <c r="AB46" s="52" t="s">
        <v>47</v>
      </c>
      <c r="AC46" s="50" t="s">
        <v>47</v>
      </c>
      <c r="AD46" s="50" t="s">
        <v>47</v>
      </c>
      <c r="AE46" s="50" t="s">
        <v>47</v>
      </c>
      <c r="AF46" s="50" t="s">
        <v>47</v>
      </c>
      <c r="AG46" s="50" t="s">
        <v>47</v>
      </c>
      <c r="AH46" s="50" t="s">
        <v>47</v>
      </c>
      <c r="AI46" s="51" t="s">
        <v>47</v>
      </c>
    </row>
    <row r="47" spans="1:35" ht="13" x14ac:dyDescent="0.35">
      <c r="A47" s="60">
        <v>43</v>
      </c>
      <c r="B47" s="43" t="s">
        <v>266</v>
      </c>
      <c r="C47" s="57" t="s">
        <v>116</v>
      </c>
      <c r="D47" s="45" t="s">
        <v>267</v>
      </c>
      <c r="E47" s="58" t="s">
        <v>268</v>
      </c>
      <c r="F47" s="45" t="s">
        <v>269</v>
      </c>
      <c r="G47" s="48" t="s">
        <v>270</v>
      </c>
      <c r="H47" s="49" t="s">
        <v>47</v>
      </c>
      <c r="I47" s="50" t="s">
        <v>47</v>
      </c>
      <c r="J47" s="50" t="s">
        <v>48</v>
      </c>
      <c r="K47" s="51" t="s">
        <v>48</v>
      </c>
      <c r="L47" s="52" t="s">
        <v>48</v>
      </c>
      <c r="M47" s="50" t="s">
        <v>48</v>
      </c>
      <c r="N47" s="50" t="s">
        <v>48</v>
      </c>
      <c r="O47" s="50" t="s">
        <v>48</v>
      </c>
      <c r="P47" s="50" t="s">
        <v>47</v>
      </c>
      <c r="Q47" s="50" t="s">
        <v>47</v>
      </c>
      <c r="R47" s="50" t="s">
        <v>47</v>
      </c>
      <c r="S47" s="50" t="s">
        <v>48</v>
      </c>
      <c r="T47" s="53" t="s">
        <v>55</v>
      </c>
      <c r="U47" s="54" t="s">
        <v>48</v>
      </c>
      <c r="V47" s="50" t="s">
        <v>48</v>
      </c>
      <c r="W47" s="51" t="s">
        <v>48</v>
      </c>
      <c r="X47" s="50" t="s">
        <v>47</v>
      </c>
      <c r="Y47" s="50" t="s">
        <v>47</v>
      </c>
      <c r="Z47" s="50" t="s">
        <v>48</v>
      </c>
      <c r="AA47" s="50" t="s">
        <v>47</v>
      </c>
      <c r="AB47" s="52" t="s">
        <v>47</v>
      </c>
      <c r="AC47" s="50" t="s">
        <v>47</v>
      </c>
      <c r="AD47" s="50" t="s">
        <v>48</v>
      </c>
      <c r="AE47" s="50" t="s">
        <v>47</v>
      </c>
      <c r="AF47" s="50" t="s">
        <v>48</v>
      </c>
      <c r="AG47" s="50" t="s">
        <v>47</v>
      </c>
      <c r="AH47" s="50" t="s">
        <v>47</v>
      </c>
      <c r="AI47" s="51" t="s">
        <v>47</v>
      </c>
    </row>
    <row r="48" spans="1:35" ht="13" x14ac:dyDescent="0.35">
      <c r="A48" s="42">
        <v>44</v>
      </c>
      <c r="B48" s="56" t="s">
        <v>271</v>
      </c>
      <c r="C48" s="57" t="s">
        <v>105</v>
      </c>
      <c r="D48" s="45" t="s">
        <v>272</v>
      </c>
      <c r="E48" s="12" t="s">
        <v>273</v>
      </c>
      <c r="F48" s="45" t="s">
        <v>274</v>
      </c>
      <c r="G48" s="48" t="s">
        <v>275</v>
      </c>
      <c r="H48" s="54" t="s">
        <v>48</v>
      </c>
      <c r="I48" s="50" t="s">
        <v>47</v>
      </c>
      <c r="J48" s="50" t="s">
        <v>47</v>
      </c>
      <c r="K48" s="51" t="s">
        <v>48</v>
      </c>
      <c r="L48" s="52" t="s">
        <v>48</v>
      </c>
      <c r="M48" s="50" t="s">
        <v>47</v>
      </c>
      <c r="N48" s="50" t="s">
        <v>48</v>
      </c>
      <c r="O48" s="50" t="s">
        <v>47</v>
      </c>
      <c r="P48" s="50" t="s">
        <v>48</v>
      </c>
      <c r="Q48" s="50" t="s">
        <v>48</v>
      </c>
      <c r="R48" s="50" t="s">
        <v>48</v>
      </c>
      <c r="S48" s="50" t="s">
        <v>48</v>
      </c>
      <c r="T48" s="53" t="s">
        <v>55</v>
      </c>
      <c r="U48" s="54" t="s">
        <v>47</v>
      </c>
      <c r="V48" s="50" t="s">
        <v>48</v>
      </c>
      <c r="W48" s="51" t="s">
        <v>48</v>
      </c>
      <c r="X48" s="50" t="s">
        <v>47</v>
      </c>
      <c r="Y48" s="50" t="s">
        <v>47</v>
      </c>
      <c r="Z48" s="50" t="s">
        <v>48</v>
      </c>
      <c r="AA48" s="50" t="s">
        <v>47</v>
      </c>
      <c r="AB48" s="52" t="s">
        <v>47</v>
      </c>
      <c r="AC48" s="50" t="s">
        <v>47</v>
      </c>
      <c r="AD48" s="50" t="s">
        <v>47</v>
      </c>
      <c r="AE48" s="50" t="s">
        <v>47</v>
      </c>
      <c r="AF48" s="50" t="s">
        <v>47</v>
      </c>
      <c r="AG48" s="50" t="s">
        <v>47</v>
      </c>
      <c r="AH48" s="50" t="s">
        <v>47</v>
      </c>
      <c r="AI48" s="51" t="s">
        <v>47</v>
      </c>
    </row>
    <row r="49" spans="1:35" ht="13" x14ac:dyDescent="0.35">
      <c r="A49" s="55">
        <v>45</v>
      </c>
      <c r="B49" s="43" t="s">
        <v>276</v>
      </c>
      <c r="C49" s="57" t="s">
        <v>127</v>
      </c>
      <c r="D49" s="45" t="s">
        <v>277</v>
      </c>
      <c r="E49" s="70" t="s">
        <v>0</v>
      </c>
      <c r="F49" s="45" t="s">
        <v>278</v>
      </c>
      <c r="G49" s="48" t="s">
        <v>279</v>
      </c>
      <c r="H49" s="49" t="s">
        <v>48</v>
      </c>
      <c r="I49" s="50" t="s">
        <v>47</v>
      </c>
      <c r="J49" s="50" t="s">
        <v>47</v>
      </c>
      <c r="K49" s="51" t="s">
        <v>47</v>
      </c>
      <c r="L49" s="52" t="s">
        <v>48</v>
      </c>
      <c r="M49" s="50" t="s">
        <v>48</v>
      </c>
      <c r="N49" s="50" t="s">
        <v>48</v>
      </c>
      <c r="O49" s="50" t="s">
        <v>48</v>
      </c>
      <c r="P49" s="50" t="s">
        <v>47</v>
      </c>
      <c r="Q49" s="50" t="s">
        <v>47</v>
      </c>
      <c r="R49" s="50" t="s">
        <v>48</v>
      </c>
      <c r="S49" s="50" t="s">
        <v>48</v>
      </c>
      <c r="T49" s="53" t="s">
        <v>55</v>
      </c>
      <c r="U49" s="54" t="s">
        <v>48</v>
      </c>
      <c r="V49" s="50" t="s">
        <v>48</v>
      </c>
      <c r="W49" s="51" t="s">
        <v>47</v>
      </c>
      <c r="X49" s="50" t="s">
        <v>48</v>
      </c>
      <c r="Y49" s="50" t="s">
        <v>47</v>
      </c>
      <c r="Z49" s="50" t="s">
        <v>47</v>
      </c>
      <c r="AA49" s="50" t="s">
        <v>47</v>
      </c>
      <c r="AB49" s="52" t="s">
        <v>47</v>
      </c>
      <c r="AC49" s="50" t="s">
        <v>47</v>
      </c>
      <c r="AD49" s="50" t="s">
        <v>47</v>
      </c>
      <c r="AE49" s="50" t="s">
        <v>47</v>
      </c>
      <c r="AF49" s="50" t="s">
        <v>47</v>
      </c>
      <c r="AG49" s="50" t="s">
        <v>47</v>
      </c>
      <c r="AH49" s="50" t="s">
        <v>47</v>
      </c>
      <c r="AI49" s="51" t="s">
        <v>47</v>
      </c>
    </row>
    <row r="50" spans="1:35" ht="13" x14ac:dyDescent="0.35">
      <c r="A50" s="60">
        <v>46</v>
      </c>
      <c r="B50" s="43" t="s">
        <v>280</v>
      </c>
      <c r="C50" s="57" t="s">
        <v>127</v>
      </c>
      <c r="D50" s="45" t="s">
        <v>281</v>
      </c>
      <c r="E50" s="58" t="s">
        <v>282</v>
      </c>
      <c r="F50" s="45" t="s">
        <v>278</v>
      </c>
      <c r="G50" s="48" t="s">
        <v>279</v>
      </c>
      <c r="H50" s="49" t="s">
        <v>48</v>
      </c>
      <c r="I50" s="50" t="s">
        <v>47</v>
      </c>
      <c r="J50" s="50" t="s">
        <v>47</v>
      </c>
      <c r="K50" s="51" t="s">
        <v>47</v>
      </c>
      <c r="L50" s="52" t="s">
        <v>48</v>
      </c>
      <c r="M50" s="50" t="s">
        <v>48</v>
      </c>
      <c r="N50" s="50" t="s">
        <v>48</v>
      </c>
      <c r="O50" s="50" t="s">
        <v>48</v>
      </c>
      <c r="P50" s="50" t="s">
        <v>47</v>
      </c>
      <c r="Q50" s="50" t="s">
        <v>47</v>
      </c>
      <c r="R50" s="50" t="s">
        <v>48</v>
      </c>
      <c r="S50" s="50" t="s">
        <v>48</v>
      </c>
      <c r="T50" s="53" t="s">
        <v>55</v>
      </c>
      <c r="U50" s="54" t="s">
        <v>48</v>
      </c>
      <c r="V50" s="50" t="s">
        <v>48</v>
      </c>
      <c r="W50" s="51" t="s">
        <v>47</v>
      </c>
      <c r="X50" s="50" t="s">
        <v>48</v>
      </c>
      <c r="Y50" s="50" t="s">
        <v>47</v>
      </c>
      <c r="Z50" s="50" t="s">
        <v>47</v>
      </c>
      <c r="AA50" s="50" t="s">
        <v>47</v>
      </c>
      <c r="AB50" s="52" t="s">
        <v>47</v>
      </c>
      <c r="AC50" s="50" t="s">
        <v>47</v>
      </c>
      <c r="AD50" s="50" t="s">
        <v>47</v>
      </c>
      <c r="AE50" s="50" t="s">
        <v>47</v>
      </c>
      <c r="AF50" s="50" t="s">
        <v>47</v>
      </c>
      <c r="AG50" s="50" t="s">
        <v>47</v>
      </c>
      <c r="AH50" s="50" t="s">
        <v>47</v>
      </c>
      <c r="AI50" s="51" t="s">
        <v>47</v>
      </c>
    </row>
    <row r="51" spans="1:35" ht="13" x14ac:dyDescent="0.35">
      <c r="A51" s="42">
        <v>47</v>
      </c>
      <c r="B51" s="56" t="s">
        <v>283</v>
      </c>
      <c r="C51" s="57" t="s">
        <v>42</v>
      </c>
      <c r="D51" s="45" t="s">
        <v>284</v>
      </c>
      <c r="E51" s="58" t="s">
        <v>285</v>
      </c>
      <c r="F51" s="45" t="s">
        <v>286</v>
      </c>
      <c r="G51" s="48" t="s">
        <v>287</v>
      </c>
      <c r="H51" s="49" t="s">
        <v>47</v>
      </c>
      <c r="I51" s="50" t="s">
        <v>47</v>
      </c>
      <c r="J51" s="50" t="s">
        <v>48</v>
      </c>
      <c r="K51" s="51" t="s">
        <v>48</v>
      </c>
      <c r="L51" s="52" t="s">
        <v>48</v>
      </c>
      <c r="M51" s="50" t="s">
        <v>48</v>
      </c>
      <c r="N51" s="50" t="s">
        <v>48</v>
      </c>
      <c r="O51" s="50" t="s">
        <v>48</v>
      </c>
      <c r="P51" s="50" t="s">
        <v>48</v>
      </c>
      <c r="Q51" s="50" t="s">
        <v>47</v>
      </c>
      <c r="R51" s="50" t="s">
        <v>47</v>
      </c>
      <c r="S51" s="50" t="s">
        <v>48</v>
      </c>
      <c r="T51" s="53" t="s">
        <v>288</v>
      </c>
      <c r="U51" s="54" t="s">
        <v>47</v>
      </c>
      <c r="V51" s="50" t="s">
        <v>48</v>
      </c>
      <c r="W51" s="51" t="s">
        <v>47</v>
      </c>
      <c r="X51" s="50" t="s">
        <v>48</v>
      </c>
      <c r="Y51" s="50" t="s">
        <v>48</v>
      </c>
      <c r="Z51" s="50" t="s">
        <v>48</v>
      </c>
      <c r="AA51" s="50" t="s">
        <v>48</v>
      </c>
      <c r="AB51" s="52" t="s">
        <v>47</v>
      </c>
      <c r="AC51" s="50" t="s">
        <v>47</v>
      </c>
      <c r="AD51" s="50" t="s">
        <v>48</v>
      </c>
      <c r="AE51" s="50" t="s">
        <v>48</v>
      </c>
      <c r="AF51" s="50" t="s">
        <v>48</v>
      </c>
      <c r="AG51" s="50" t="s">
        <v>48</v>
      </c>
      <c r="AH51" s="50" t="s">
        <v>47</v>
      </c>
      <c r="AI51" s="51" t="s">
        <v>47</v>
      </c>
    </row>
    <row r="52" spans="1:35" ht="13" x14ac:dyDescent="0.35">
      <c r="A52" s="55">
        <v>48</v>
      </c>
      <c r="B52" s="43" t="s">
        <v>289</v>
      </c>
      <c r="C52" s="57" t="s">
        <v>105</v>
      </c>
      <c r="D52" s="71" t="s">
        <v>290</v>
      </c>
      <c r="E52" s="58" t="s">
        <v>291</v>
      </c>
      <c r="F52" s="45" t="s">
        <v>292</v>
      </c>
      <c r="G52" s="76" t="s">
        <v>293</v>
      </c>
      <c r="H52" s="77" t="s">
        <v>47</v>
      </c>
      <c r="I52" s="59" t="s">
        <v>47</v>
      </c>
      <c r="J52" s="59" t="s">
        <v>47</v>
      </c>
      <c r="K52" s="78" t="s">
        <v>48</v>
      </c>
      <c r="L52" s="79" t="s">
        <v>47</v>
      </c>
      <c r="M52" s="59" t="s">
        <v>47</v>
      </c>
      <c r="N52" s="59" t="s">
        <v>47</v>
      </c>
      <c r="O52" s="59" t="s">
        <v>47</v>
      </c>
      <c r="P52" s="50" t="s">
        <v>47</v>
      </c>
      <c r="Q52" s="50" t="s">
        <v>47</v>
      </c>
      <c r="R52" s="59" t="s">
        <v>47</v>
      </c>
      <c r="S52" s="59" t="s">
        <v>47</v>
      </c>
      <c r="T52" s="62" t="s">
        <v>0</v>
      </c>
      <c r="U52" s="80" t="s">
        <v>48</v>
      </c>
      <c r="V52" s="59" t="s">
        <v>48</v>
      </c>
      <c r="W52" s="78" t="s">
        <v>48</v>
      </c>
      <c r="X52" s="59" t="s">
        <v>48</v>
      </c>
      <c r="Y52" s="50" t="s">
        <v>47</v>
      </c>
      <c r="Z52" s="59" t="s">
        <v>47</v>
      </c>
      <c r="AA52" s="50" t="s">
        <v>47</v>
      </c>
      <c r="AB52" s="79" t="s">
        <v>47</v>
      </c>
      <c r="AC52" s="50" t="s">
        <v>47</v>
      </c>
      <c r="AD52" s="59" t="s">
        <v>47</v>
      </c>
      <c r="AE52" s="50" t="s">
        <v>47</v>
      </c>
      <c r="AF52" s="59" t="s">
        <v>47</v>
      </c>
      <c r="AG52" s="50" t="s">
        <v>47</v>
      </c>
      <c r="AH52" s="59" t="s">
        <v>48</v>
      </c>
      <c r="AI52" s="51" t="s">
        <v>47</v>
      </c>
    </row>
    <row r="53" spans="1:35" ht="13" x14ac:dyDescent="0.35">
      <c r="A53" s="60">
        <v>49</v>
      </c>
      <c r="B53" s="56" t="s">
        <v>294</v>
      </c>
      <c r="C53" s="57" t="s">
        <v>295</v>
      </c>
      <c r="D53" s="45" t="s">
        <v>296</v>
      </c>
      <c r="E53" s="58" t="s">
        <v>297</v>
      </c>
      <c r="F53" s="45" t="s">
        <v>298</v>
      </c>
      <c r="G53" s="48" t="s">
        <v>299</v>
      </c>
      <c r="H53" s="54" t="s">
        <v>47</v>
      </c>
      <c r="I53" s="50" t="s">
        <v>48</v>
      </c>
      <c r="J53" s="50" t="s">
        <v>47</v>
      </c>
      <c r="K53" s="51" t="s">
        <v>47</v>
      </c>
      <c r="L53" s="52" t="s">
        <v>47</v>
      </c>
      <c r="M53" s="50" t="s">
        <v>47</v>
      </c>
      <c r="N53" s="50" t="s">
        <v>47</v>
      </c>
      <c r="O53" s="50" t="s">
        <v>47</v>
      </c>
      <c r="P53" s="50" t="s">
        <v>47</v>
      </c>
      <c r="Q53" s="50" t="s">
        <v>47</v>
      </c>
      <c r="R53" s="50" t="s">
        <v>47</v>
      </c>
      <c r="S53" s="50" t="s">
        <v>47</v>
      </c>
      <c r="T53" s="53" t="s">
        <v>55</v>
      </c>
      <c r="U53" s="54" t="s">
        <v>47</v>
      </c>
      <c r="V53" s="50" t="s">
        <v>47</v>
      </c>
      <c r="W53" s="51" t="s">
        <v>47</v>
      </c>
      <c r="X53" s="50" t="s">
        <v>47</v>
      </c>
      <c r="Y53" s="50" t="s">
        <v>47</v>
      </c>
      <c r="Z53" s="50" t="s">
        <v>47</v>
      </c>
      <c r="AA53" s="50" t="s">
        <v>47</v>
      </c>
      <c r="AB53" s="52" t="s">
        <v>47</v>
      </c>
      <c r="AC53" s="50" t="s">
        <v>47</v>
      </c>
      <c r="AD53" s="50" t="s">
        <v>47</v>
      </c>
      <c r="AE53" s="50" t="s">
        <v>47</v>
      </c>
      <c r="AF53" s="50" t="s">
        <v>47</v>
      </c>
      <c r="AG53" s="50" t="s">
        <v>47</v>
      </c>
      <c r="AH53" s="50" t="s">
        <v>47</v>
      </c>
      <c r="AI53" s="51" t="s">
        <v>47</v>
      </c>
    </row>
    <row r="54" spans="1:35" ht="13" x14ac:dyDescent="0.35">
      <c r="A54" s="42">
        <v>50</v>
      </c>
      <c r="B54" s="43" t="s">
        <v>300</v>
      </c>
      <c r="C54" s="44" t="s">
        <v>42</v>
      </c>
      <c r="D54" s="45" t="s">
        <v>301</v>
      </c>
      <c r="E54" s="58" t="s">
        <v>302</v>
      </c>
      <c r="F54" s="45" t="s">
        <v>303</v>
      </c>
      <c r="G54" s="48" t="s">
        <v>304</v>
      </c>
      <c r="H54" s="49" t="s">
        <v>47</v>
      </c>
      <c r="I54" s="50" t="s">
        <v>47</v>
      </c>
      <c r="J54" s="50" t="s">
        <v>47</v>
      </c>
      <c r="K54" s="51" t="s">
        <v>48</v>
      </c>
      <c r="L54" s="52" t="s">
        <v>47</v>
      </c>
      <c r="M54" s="50" t="s">
        <v>48</v>
      </c>
      <c r="N54" s="50" t="s">
        <v>47</v>
      </c>
      <c r="O54" s="50" t="s">
        <v>47</v>
      </c>
      <c r="P54" s="50" t="s">
        <v>47</v>
      </c>
      <c r="Q54" s="50" t="s">
        <v>47</v>
      </c>
      <c r="R54" s="50" t="s">
        <v>47</v>
      </c>
      <c r="S54" s="50" t="s">
        <v>48</v>
      </c>
      <c r="T54" s="53" t="s">
        <v>55</v>
      </c>
      <c r="U54" s="54" t="s">
        <v>48</v>
      </c>
      <c r="V54" s="50" t="s">
        <v>47</v>
      </c>
      <c r="W54" s="51" t="s">
        <v>47</v>
      </c>
      <c r="X54" s="50" t="s">
        <v>48</v>
      </c>
      <c r="Y54" s="50" t="s">
        <v>47</v>
      </c>
      <c r="Z54" s="50" t="s">
        <v>48</v>
      </c>
      <c r="AA54" s="50" t="s">
        <v>47</v>
      </c>
      <c r="AB54" s="52" t="s">
        <v>47</v>
      </c>
      <c r="AC54" s="50" t="s">
        <v>47</v>
      </c>
      <c r="AD54" s="50" t="s">
        <v>48</v>
      </c>
      <c r="AE54" s="50" t="s">
        <v>47</v>
      </c>
      <c r="AF54" s="50" t="s">
        <v>47</v>
      </c>
      <c r="AG54" s="50" t="s">
        <v>47</v>
      </c>
      <c r="AH54" s="50" t="s">
        <v>47</v>
      </c>
      <c r="AI54" s="51" t="s">
        <v>47</v>
      </c>
    </row>
    <row r="55" spans="1:35" x14ac:dyDescent="0.35">
      <c r="A55" s="55">
        <v>51</v>
      </c>
      <c r="B55" s="56" t="s">
        <v>305</v>
      </c>
      <c r="C55" s="57" t="s">
        <v>116</v>
      </c>
      <c r="D55" s="45" t="s">
        <v>306</v>
      </c>
      <c r="E55" s="81" t="s">
        <v>307</v>
      </c>
      <c r="F55" s="45" t="s">
        <v>308</v>
      </c>
      <c r="G55" s="48" t="s">
        <v>309</v>
      </c>
      <c r="H55" s="54" t="s">
        <v>48</v>
      </c>
      <c r="I55" s="50" t="s">
        <v>47</v>
      </c>
      <c r="J55" s="50" t="s">
        <v>47</v>
      </c>
      <c r="K55" s="51" t="s">
        <v>47</v>
      </c>
      <c r="L55" s="52" t="s">
        <v>48</v>
      </c>
      <c r="M55" s="50" t="s">
        <v>47</v>
      </c>
      <c r="N55" s="50" t="s">
        <v>47</v>
      </c>
      <c r="O55" s="50" t="s">
        <v>47</v>
      </c>
      <c r="P55" s="50" t="s">
        <v>48</v>
      </c>
      <c r="Q55" s="50" t="s">
        <v>48</v>
      </c>
      <c r="R55" s="50" t="s">
        <v>48</v>
      </c>
      <c r="S55" s="50" t="s">
        <v>48</v>
      </c>
      <c r="T55" s="53" t="s">
        <v>55</v>
      </c>
      <c r="U55" s="54" t="s">
        <v>47</v>
      </c>
      <c r="V55" s="50" t="s">
        <v>48</v>
      </c>
      <c r="W55" s="51" t="s">
        <v>47</v>
      </c>
      <c r="X55" s="50" t="s">
        <v>48</v>
      </c>
      <c r="Y55" s="50" t="s">
        <v>48</v>
      </c>
      <c r="Z55" s="50" t="s">
        <v>48</v>
      </c>
      <c r="AA55" s="50" t="s">
        <v>48</v>
      </c>
      <c r="AB55" s="52" t="s">
        <v>48</v>
      </c>
      <c r="AC55" s="50" t="s">
        <v>48</v>
      </c>
      <c r="AD55" s="50" t="s">
        <v>48</v>
      </c>
      <c r="AE55" s="50" t="s">
        <v>48</v>
      </c>
      <c r="AF55" s="50" t="s">
        <v>48</v>
      </c>
      <c r="AG55" s="50" t="s">
        <v>48</v>
      </c>
      <c r="AH55" s="50" t="s">
        <v>47</v>
      </c>
      <c r="AI55" s="51" t="s">
        <v>47</v>
      </c>
    </row>
    <row r="56" spans="1:35" ht="13" x14ac:dyDescent="0.35">
      <c r="A56" s="60">
        <v>52</v>
      </c>
      <c r="B56" s="43" t="s">
        <v>310</v>
      </c>
      <c r="C56" s="57" t="s">
        <v>57</v>
      </c>
      <c r="D56" s="45" t="s">
        <v>311</v>
      </c>
      <c r="E56" s="58" t="s">
        <v>312</v>
      </c>
      <c r="F56" s="45" t="s">
        <v>313</v>
      </c>
      <c r="G56" s="48" t="s">
        <v>314</v>
      </c>
      <c r="H56" s="49" t="s">
        <v>47</v>
      </c>
      <c r="I56" s="50" t="s">
        <v>47</v>
      </c>
      <c r="J56" s="50" t="s">
        <v>48</v>
      </c>
      <c r="K56" s="51" t="s">
        <v>47</v>
      </c>
      <c r="L56" s="52" t="s">
        <v>48</v>
      </c>
      <c r="M56" s="50" t="s">
        <v>47</v>
      </c>
      <c r="N56" s="50" t="s">
        <v>48</v>
      </c>
      <c r="O56" s="50" t="s">
        <v>48</v>
      </c>
      <c r="P56" s="50" t="s">
        <v>47</v>
      </c>
      <c r="Q56" s="50" t="s">
        <v>47</v>
      </c>
      <c r="R56" s="50" t="s">
        <v>47</v>
      </c>
      <c r="S56" s="50" t="s">
        <v>48</v>
      </c>
      <c r="T56" s="53" t="s">
        <v>55</v>
      </c>
      <c r="U56" s="54" t="s">
        <v>48</v>
      </c>
      <c r="V56" s="50" t="s">
        <v>48</v>
      </c>
      <c r="W56" s="51" t="s">
        <v>48</v>
      </c>
      <c r="X56" s="50" t="s">
        <v>48</v>
      </c>
      <c r="Y56" s="50" t="s">
        <v>47</v>
      </c>
      <c r="Z56" s="50" t="s">
        <v>48</v>
      </c>
      <c r="AA56" s="50" t="s">
        <v>47</v>
      </c>
      <c r="AB56" s="52" t="s">
        <v>47</v>
      </c>
      <c r="AC56" s="50" t="s">
        <v>47</v>
      </c>
      <c r="AD56" s="50" t="s">
        <v>48</v>
      </c>
      <c r="AE56" s="50" t="s">
        <v>47</v>
      </c>
      <c r="AF56" s="50" t="s">
        <v>48</v>
      </c>
      <c r="AG56" s="50" t="s">
        <v>47</v>
      </c>
      <c r="AH56" s="50" t="s">
        <v>48</v>
      </c>
      <c r="AI56" s="51" t="s">
        <v>47</v>
      </c>
    </row>
    <row r="57" spans="1:35" ht="13" x14ac:dyDescent="0.35">
      <c r="A57" s="42">
        <v>53</v>
      </c>
      <c r="B57" s="43" t="s">
        <v>315</v>
      </c>
      <c r="C57" s="57" t="s">
        <v>73</v>
      </c>
      <c r="D57" s="45" t="s">
        <v>316</v>
      </c>
      <c r="E57" s="58" t="s">
        <v>317</v>
      </c>
      <c r="F57" s="45" t="s">
        <v>318</v>
      </c>
      <c r="G57" s="48" t="s">
        <v>319</v>
      </c>
      <c r="H57" s="49" t="s">
        <v>48</v>
      </c>
      <c r="I57" s="50" t="s">
        <v>47</v>
      </c>
      <c r="J57" s="50" t="s">
        <v>47</v>
      </c>
      <c r="K57" s="51" t="s">
        <v>48</v>
      </c>
      <c r="L57" s="52" t="s">
        <v>47</v>
      </c>
      <c r="M57" s="50" t="s">
        <v>47</v>
      </c>
      <c r="N57" s="50" t="s">
        <v>48</v>
      </c>
      <c r="O57" s="50" t="s">
        <v>48</v>
      </c>
      <c r="P57" s="50" t="s">
        <v>47</v>
      </c>
      <c r="Q57" s="50" t="s">
        <v>47</v>
      </c>
      <c r="R57" s="50" t="s">
        <v>47</v>
      </c>
      <c r="S57" s="50" t="s">
        <v>48</v>
      </c>
      <c r="T57" s="53" t="s">
        <v>55</v>
      </c>
      <c r="U57" s="54" t="s">
        <v>47</v>
      </c>
      <c r="V57" s="50" t="s">
        <v>48</v>
      </c>
      <c r="W57" s="51" t="s">
        <v>47</v>
      </c>
      <c r="X57" s="50" t="s">
        <v>47</v>
      </c>
      <c r="Y57" s="50" t="s">
        <v>47</v>
      </c>
      <c r="Z57" s="50" t="s">
        <v>47</v>
      </c>
      <c r="AA57" s="50" t="s">
        <v>47</v>
      </c>
      <c r="AB57" s="52" t="s">
        <v>47</v>
      </c>
      <c r="AC57" s="50" t="s">
        <v>47</v>
      </c>
      <c r="AD57" s="50" t="s">
        <v>47</v>
      </c>
      <c r="AE57" s="50" t="s">
        <v>47</v>
      </c>
      <c r="AF57" s="50" t="s">
        <v>47</v>
      </c>
      <c r="AG57" s="50" t="s">
        <v>47</v>
      </c>
      <c r="AH57" s="50" t="s">
        <v>47</v>
      </c>
      <c r="AI57" s="51" t="s">
        <v>47</v>
      </c>
    </row>
    <row r="58" spans="1:35" ht="26" x14ac:dyDescent="0.35">
      <c r="A58" s="55">
        <v>54</v>
      </c>
      <c r="B58" s="43" t="s">
        <v>320</v>
      </c>
      <c r="C58" s="44" t="s">
        <v>42</v>
      </c>
      <c r="D58" s="71" t="s">
        <v>321</v>
      </c>
      <c r="E58" s="58" t="s">
        <v>322</v>
      </c>
      <c r="F58" s="73" t="s">
        <v>323</v>
      </c>
      <c r="G58" s="76" t="s">
        <v>324</v>
      </c>
      <c r="H58" s="77" t="s">
        <v>48</v>
      </c>
      <c r="I58" s="59" t="s">
        <v>47</v>
      </c>
      <c r="J58" s="59" t="s">
        <v>47</v>
      </c>
      <c r="K58" s="78" t="s">
        <v>47</v>
      </c>
      <c r="L58" s="79" t="s">
        <v>48</v>
      </c>
      <c r="M58" s="59" t="s">
        <v>47</v>
      </c>
      <c r="N58" s="50" t="s">
        <v>47</v>
      </c>
      <c r="O58" s="50" t="s">
        <v>47</v>
      </c>
      <c r="P58" s="50" t="s">
        <v>47</v>
      </c>
      <c r="Q58" s="50" t="s">
        <v>47</v>
      </c>
      <c r="R58" s="59" t="s">
        <v>47</v>
      </c>
      <c r="S58" s="59" t="s">
        <v>48</v>
      </c>
      <c r="T58" s="53" t="s">
        <v>325</v>
      </c>
      <c r="U58" s="80" t="s">
        <v>47</v>
      </c>
      <c r="V58" s="59" t="s">
        <v>48</v>
      </c>
      <c r="W58" s="78" t="s">
        <v>47</v>
      </c>
      <c r="X58" s="59" t="s">
        <v>48</v>
      </c>
      <c r="Y58" s="50" t="s">
        <v>47</v>
      </c>
      <c r="Z58" s="59" t="s">
        <v>47</v>
      </c>
      <c r="AA58" s="50" t="s">
        <v>47</v>
      </c>
      <c r="AB58" s="79" t="s">
        <v>47</v>
      </c>
      <c r="AC58" s="50" t="s">
        <v>47</v>
      </c>
      <c r="AD58" s="59" t="s">
        <v>48</v>
      </c>
      <c r="AE58" s="50" t="s">
        <v>47</v>
      </c>
      <c r="AF58" s="59" t="s">
        <v>47</v>
      </c>
      <c r="AG58" s="50" t="s">
        <v>47</v>
      </c>
      <c r="AH58" s="59" t="s">
        <v>47</v>
      </c>
      <c r="AI58" s="51" t="s">
        <v>47</v>
      </c>
    </row>
    <row r="59" spans="1:35" ht="13" x14ac:dyDescent="0.35">
      <c r="A59" s="60">
        <v>55</v>
      </c>
      <c r="B59" s="43" t="s">
        <v>326</v>
      </c>
      <c r="C59" s="57" t="s">
        <v>73</v>
      </c>
      <c r="D59" s="45" t="s">
        <v>327</v>
      </c>
      <c r="E59" s="58" t="s">
        <v>328</v>
      </c>
      <c r="F59" s="45" t="s">
        <v>329</v>
      </c>
      <c r="G59" s="48" t="s">
        <v>330</v>
      </c>
      <c r="H59" s="49" t="s">
        <v>48</v>
      </c>
      <c r="I59" s="50" t="s">
        <v>47</v>
      </c>
      <c r="J59" s="50" t="s">
        <v>47</v>
      </c>
      <c r="K59" s="51" t="s">
        <v>47</v>
      </c>
      <c r="L59" s="52" t="s">
        <v>48</v>
      </c>
      <c r="M59" s="50" t="s">
        <v>47</v>
      </c>
      <c r="N59" s="50" t="s">
        <v>48</v>
      </c>
      <c r="O59" s="50" t="s">
        <v>48</v>
      </c>
      <c r="P59" s="50" t="s">
        <v>47</v>
      </c>
      <c r="Q59" s="50" t="s">
        <v>47</v>
      </c>
      <c r="R59" s="50" t="s">
        <v>48</v>
      </c>
      <c r="S59" s="50" t="s">
        <v>48</v>
      </c>
      <c r="T59" s="53" t="s">
        <v>55</v>
      </c>
      <c r="U59" s="54" t="s">
        <v>48</v>
      </c>
      <c r="V59" s="50" t="s">
        <v>47</v>
      </c>
      <c r="W59" s="51" t="s">
        <v>47</v>
      </c>
      <c r="X59" s="50" t="s">
        <v>47</v>
      </c>
      <c r="Y59" s="50" t="s">
        <v>47</v>
      </c>
      <c r="Z59" s="50" t="s">
        <v>47</v>
      </c>
      <c r="AA59" s="50" t="s">
        <v>47</v>
      </c>
      <c r="AB59" s="52" t="s">
        <v>48</v>
      </c>
      <c r="AC59" s="50" t="s">
        <v>47</v>
      </c>
      <c r="AD59" s="50" t="s">
        <v>47</v>
      </c>
      <c r="AE59" s="50" t="s">
        <v>47</v>
      </c>
      <c r="AF59" s="50" t="s">
        <v>47</v>
      </c>
      <c r="AG59" s="50" t="s">
        <v>47</v>
      </c>
      <c r="AH59" s="50" t="s">
        <v>47</v>
      </c>
      <c r="AI59" s="51" t="s">
        <v>47</v>
      </c>
    </row>
    <row r="60" spans="1:35" ht="13" x14ac:dyDescent="0.35">
      <c r="A60" s="42">
        <v>56</v>
      </c>
      <c r="B60" s="43" t="s">
        <v>331</v>
      </c>
      <c r="C60" s="57" t="s">
        <v>105</v>
      </c>
      <c r="D60" s="45" t="s">
        <v>332</v>
      </c>
      <c r="E60" s="12" t="s">
        <v>333</v>
      </c>
      <c r="F60" s="45" t="s">
        <v>334</v>
      </c>
      <c r="G60" s="48" t="s">
        <v>335</v>
      </c>
      <c r="H60" s="54" t="s">
        <v>47</v>
      </c>
      <c r="I60" s="50" t="s">
        <v>47</v>
      </c>
      <c r="J60" s="50" t="s">
        <v>48</v>
      </c>
      <c r="K60" s="51" t="s">
        <v>47</v>
      </c>
      <c r="L60" s="52" t="s">
        <v>48</v>
      </c>
      <c r="M60" s="50" t="s">
        <v>48</v>
      </c>
      <c r="N60" s="50" t="s">
        <v>48</v>
      </c>
      <c r="O60" s="50" t="s">
        <v>47</v>
      </c>
      <c r="P60" s="50" t="s">
        <v>48</v>
      </c>
      <c r="Q60" s="50" t="s">
        <v>48</v>
      </c>
      <c r="R60" s="50" t="s">
        <v>48</v>
      </c>
      <c r="S60" s="50" t="s">
        <v>48</v>
      </c>
      <c r="T60" s="53" t="s">
        <v>336</v>
      </c>
      <c r="U60" s="54" t="s">
        <v>47</v>
      </c>
      <c r="V60" s="50" t="s">
        <v>48</v>
      </c>
      <c r="W60" s="51" t="s">
        <v>48</v>
      </c>
      <c r="X60" s="50" t="s">
        <v>48</v>
      </c>
      <c r="Y60" s="50" t="s">
        <v>48</v>
      </c>
      <c r="Z60" s="50" t="s">
        <v>48</v>
      </c>
      <c r="AA60" s="50" t="s">
        <v>48</v>
      </c>
      <c r="AB60" s="52" t="s">
        <v>47</v>
      </c>
      <c r="AC60" s="50" t="s">
        <v>47</v>
      </c>
      <c r="AD60" s="50" t="s">
        <v>48</v>
      </c>
      <c r="AE60" s="50" t="s">
        <v>47</v>
      </c>
      <c r="AF60" s="50" t="s">
        <v>47</v>
      </c>
      <c r="AG60" s="50" t="s">
        <v>47</v>
      </c>
      <c r="AH60" s="50" t="s">
        <v>47</v>
      </c>
      <c r="AI60" s="51" t="s">
        <v>47</v>
      </c>
    </row>
    <row r="61" spans="1:35" ht="13" x14ac:dyDescent="0.35">
      <c r="A61" s="55">
        <v>57</v>
      </c>
      <c r="B61" s="56" t="s">
        <v>337</v>
      </c>
      <c r="C61" s="57" t="s">
        <v>105</v>
      </c>
      <c r="D61" s="45" t="s">
        <v>338</v>
      </c>
      <c r="E61" s="45" t="s">
        <v>339</v>
      </c>
      <c r="F61" s="45" t="s">
        <v>340</v>
      </c>
      <c r="G61" s="48" t="s">
        <v>341</v>
      </c>
      <c r="H61" s="54" t="s">
        <v>47</v>
      </c>
      <c r="I61" s="50" t="s">
        <v>47</v>
      </c>
      <c r="J61" s="50" t="s">
        <v>48</v>
      </c>
      <c r="K61" s="51" t="s">
        <v>47</v>
      </c>
      <c r="L61" s="52" t="s">
        <v>47</v>
      </c>
      <c r="M61" s="50" t="s">
        <v>47</v>
      </c>
      <c r="N61" s="50" t="s">
        <v>47</v>
      </c>
      <c r="O61" s="50" t="s">
        <v>47</v>
      </c>
      <c r="P61" s="50" t="s">
        <v>47</v>
      </c>
      <c r="Q61" s="50" t="s">
        <v>48</v>
      </c>
      <c r="R61" s="50" t="s">
        <v>47</v>
      </c>
      <c r="S61" s="50" t="s">
        <v>48</v>
      </c>
      <c r="T61" s="53" t="s">
        <v>342</v>
      </c>
      <c r="U61" s="54" t="s">
        <v>48</v>
      </c>
      <c r="V61" s="50" t="s">
        <v>47</v>
      </c>
      <c r="W61" s="51" t="s">
        <v>48</v>
      </c>
      <c r="X61" s="50" t="s">
        <v>48</v>
      </c>
      <c r="Y61" s="50" t="s">
        <v>47</v>
      </c>
      <c r="Z61" s="50" t="s">
        <v>48</v>
      </c>
      <c r="AA61" s="50" t="s">
        <v>47</v>
      </c>
      <c r="AB61" s="52" t="s">
        <v>48</v>
      </c>
      <c r="AC61" s="50" t="s">
        <v>47</v>
      </c>
      <c r="AD61" s="50" t="s">
        <v>48</v>
      </c>
      <c r="AE61" s="50" t="s">
        <v>47</v>
      </c>
      <c r="AF61" s="50" t="s">
        <v>48</v>
      </c>
      <c r="AG61" s="50" t="s">
        <v>47</v>
      </c>
      <c r="AH61" s="50" t="s">
        <v>48</v>
      </c>
      <c r="AI61" s="51" t="s">
        <v>47</v>
      </c>
    </row>
    <row r="62" spans="1:35" ht="13" x14ac:dyDescent="0.35">
      <c r="A62" s="60">
        <v>58</v>
      </c>
      <c r="B62" s="56" t="s">
        <v>343</v>
      </c>
      <c r="C62" s="57" t="s">
        <v>57</v>
      </c>
      <c r="D62" s="45" t="s">
        <v>344</v>
      </c>
      <c r="E62" s="12" t="s">
        <v>345</v>
      </c>
      <c r="F62" s="45" t="s">
        <v>346</v>
      </c>
      <c r="G62" s="48" t="s">
        <v>347</v>
      </c>
      <c r="H62" s="54" t="s">
        <v>48</v>
      </c>
      <c r="I62" s="50" t="s">
        <v>47</v>
      </c>
      <c r="J62" s="50" t="s">
        <v>47</v>
      </c>
      <c r="K62" s="51" t="s">
        <v>48</v>
      </c>
      <c r="L62" s="52" t="s">
        <v>48</v>
      </c>
      <c r="M62" s="50" t="s">
        <v>47</v>
      </c>
      <c r="N62" s="50" t="s">
        <v>48</v>
      </c>
      <c r="O62" s="50" t="s">
        <v>47</v>
      </c>
      <c r="P62" s="50" t="s">
        <v>47</v>
      </c>
      <c r="Q62" s="50" t="s">
        <v>47</v>
      </c>
      <c r="R62" s="50" t="s">
        <v>47</v>
      </c>
      <c r="S62" s="50" t="s">
        <v>47</v>
      </c>
      <c r="T62" s="53" t="s">
        <v>55</v>
      </c>
      <c r="U62" s="54" t="s">
        <v>47</v>
      </c>
      <c r="V62" s="50" t="s">
        <v>48</v>
      </c>
      <c r="W62" s="51" t="s">
        <v>48</v>
      </c>
      <c r="X62" s="50" t="s">
        <v>47</v>
      </c>
      <c r="Y62" s="50" t="s">
        <v>47</v>
      </c>
      <c r="Z62" s="50" t="s">
        <v>48</v>
      </c>
      <c r="AA62" s="50" t="s">
        <v>48</v>
      </c>
      <c r="AB62" s="52" t="s">
        <v>47</v>
      </c>
      <c r="AC62" s="50" t="s">
        <v>47</v>
      </c>
      <c r="AD62" s="50" t="s">
        <v>47</v>
      </c>
      <c r="AE62" s="50" t="s">
        <v>47</v>
      </c>
      <c r="AF62" s="50" t="s">
        <v>47</v>
      </c>
      <c r="AG62" s="50" t="s">
        <v>47</v>
      </c>
      <c r="AH62" s="50" t="s">
        <v>47</v>
      </c>
      <c r="AI62" s="51" t="s">
        <v>47</v>
      </c>
    </row>
    <row r="63" spans="1:35" ht="13" x14ac:dyDescent="0.35">
      <c r="A63" s="42">
        <v>59</v>
      </c>
      <c r="B63" s="56" t="s">
        <v>348</v>
      </c>
      <c r="C63" s="57" t="s">
        <v>116</v>
      </c>
      <c r="D63" s="45" t="s">
        <v>349</v>
      </c>
      <c r="E63" s="58" t="s">
        <v>350</v>
      </c>
      <c r="F63" s="45" t="s">
        <v>351</v>
      </c>
      <c r="G63" s="48" t="s">
        <v>352</v>
      </c>
      <c r="H63" s="49" t="s">
        <v>47</v>
      </c>
      <c r="I63" s="50" t="s">
        <v>47</v>
      </c>
      <c r="J63" s="50" t="s">
        <v>48</v>
      </c>
      <c r="K63" s="51" t="s">
        <v>47</v>
      </c>
      <c r="L63" s="52" t="s">
        <v>48</v>
      </c>
      <c r="M63" s="50" t="s">
        <v>48</v>
      </c>
      <c r="N63" s="50" t="s">
        <v>48</v>
      </c>
      <c r="O63" s="50" t="s">
        <v>48</v>
      </c>
      <c r="P63" s="50" t="s">
        <v>48</v>
      </c>
      <c r="Q63" s="50" t="s">
        <v>48</v>
      </c>
      <c r="R63" s="50" t="s">
        <v>47</v>
      </c>
      <c r="S63" s="50" t="s">
        <v>47</v>
      </c>
      <c r="T63" s="53" t="s">
        <v>0</v>
      </c>
      <c r="U63" s="54" t="s">
        <v>47</v>
      </c>
      <c r="V63" s="50" t="s">
        <v>47</v>
      </c>
      <c r="W63" s="51" t="s">
        <v>47</v>
      </c>
      <c r="X63" s="50" t="s">
        <v>48</v>
      </c>
      <c r="Y63" s="50" t="s">
        <v>47</v>
      </c>
      <c r="Z63" s="50" t="s">
        <v>48</v>
      </c>
      <c r="AA63" s="50" t="s">
        <v>47</v>
      </c>
      <c r="AB63" s="52" t="s">
        <v>47</v>
      </c>
      <c r="AC63" s="50" t="s">
        <v>47</v>
      </c>
      <c r="AD63" s="50" t="s">
        <v>48</v>
      </c>
      <c r="AE63" s="50" t="s">
        <v>47</v>
      </c>
      <c r="AF63" s="50" t="s">
        <v>47</v>
      </c>
      <c r="AG63" s="50" t="s">
        <v>47</v>
      </c>
      <c r="AH63" s="50" t="s">
        <v>47</v>
      </c>
      <c r="AI63" s="51" t="s">
        <v>47</v>
      </c>
    </row>
    <row r="64" spans="1:35" ht="13" x14ac:dyDescent="0.35">
      <c r="A64" s="55">
        <v>60</v>
      </c>
      <c r="B64" s="43" t="s">
        <v>353</v>
      </c>
      <c r="C64" s="44" t="s">
        <v>42</v>
      </c>
      <c r="D64" s="45" t="s">
        <v>354</v>
      </c>
      <c r="E64" s="58" t="s">
        <v>355</v>
      </c>
      <c r="F64" s="45" t="s">
        <v>356</v>
      </c>
      <c r="G64" s="48" t="s">
        <v>357</v>
      </c>
      <c r="H64" s="54" t="s">
        <v>47</v>
      </c>
      <c r="I64" s="50" t="s">
        <v>47</v>
      </c>
      <c r="J64" s="50" t="s">
        <v>48</v>
      </c>
      <c r="K64" s="51" t="s">
        <v>47</v>
      </c>
      <c r="L64" s="52" t="s">
        <v>48</v>
      </c>
      <c r="M64" s="50" t="s">
        <v>48</v>
      </c>
      <c r="N64" s="50" t="s">
        <v>48</v>
      </c>
      <c r="O64" s="50" t="s">
        <v>48</v>
      </c>
      <c r="P64" s="50" t="s">
        <v>47</v>
      </c>
      <c r="Q64" s="50" t="s">
        <v>47</v>
      </c>
      <c r="R64" s="50" t="s">
        <v>47</v>
      </c>
      <c r="S64" s="50" t="s">
        <v>48</v>
      </c>
      <c r="T64" s="53" t="s">
        <v>55</v>
      </c>
      <c r="U64" s="54" t="s">
        <v>48</v>
      </c>
      <c r="V64" s="50" t="s">
        <v>48</v>
      </c>
      <c r="W64" s="51" t="s">
        <v>47</v>
      </c>
      <c r="X64" s="50" t="s">
        <v>47</v>
      </c>
      <c r="Y64" s="50" t="s">
        <v>47</v>
      </c>
      <c r="Z64" s="50" t="s">
        <v>47</v>
      </c>
      <c r="AA64" s="50" t="s">
        <v>47</v>
      </c>
      <c r="AB64" s="52" t="s">
        <v>48</v>
      </c>
      <c r="AC64" s="50" t="s">
        <v>47</v>
      </c>
      <c r="AD64" s="50" t="s">
        <v>47</v>
      </c>
      <c r="AE64" s="50" t="s">
        <v>47</v>
      </c>
      <c r="AF64" s="50" t="s">
        <v>47</v>
      </c>
      <c r="AG64" s="50" t="s">
        <v>47</v>
      </c>
      <c r="AH64" s="50" t="s">
        <v>47</v>
      </c>
      <c r="AI64" s="51" t="s">
        <v>47</v>
      </c>
    </row>
    <row r="65" spans="1:35" ht="13" x14ac:dyDescent="0.35">
      <c r="A65" s="60">
        <v>61</v>
      </c>
      <c r="B65" s="56" t="s">
        <v>358</v>
      </c>
      <c r="C65" s="44" t="s">
        <v>42</v>
      </c>
      <c r="D65" s="45" t="s">
        <v>359</v>
      </c>
      <c r="E65" s="58" t="s">
        <v>360</v>
      </c>
      <c r="F65" s="71" t="s">
        <v>361</v>
      </c>
      <c r="G65" s="48" t="s">
        <v>362</v>
      </c>
      <c r="H65" s="49" t="s">
        <v>47</v>
      </c>
      <c r="I65" s="50" t="s">
        <v>47</v>
      </c>
      <c r="J65" s="50" t="s">
        <v>48</v>
      </c>
      <c r="K65" s="51" t="s">
        <v>47</v>
      </c>
      <c r="L65" s="52" t="s">
        <v>48</v>
      </c>
      <c r="M65" s="50" t="s">
        <v>48</v>
      </c>
      <c r="N65" s="50" t="s">
        <v>48</v>
      </c>
      <c r="O65" s="50" t="s">
        <v>48</v>
      </c>
      <c r="P65" s="50" t="s">
        <v>48</v>
      </c>
      <c r="Q65" s="50" t="s">
        <v>47</v>
      </c>
      <c r="R65" s="50" t="s">
        <v>47</v>
      </c>
      <c r="S65" s="50" t="s">
        <v>48</v>
      </c>
      <c r="T65" s="53" t="s">
        <v>363</v>
      </c>
      <c r="U65" s="54" t="s">
        <v>48</v>
      </c>
      <c r="V65" s="50" t="s">
        <v>48</v>
      </c>
      <c r="W65" s="51" t="s">
        <v>47</v>
      </c>
      <c r="X65" s="50" t="s">
        <v>47</v>
      </c>
      <c r="Y65" s="50" t="s">
        <v>48</v>
      </c>
      <c r="Z65" s="50" t="s">
        <v>47</v>
      </c>
      <c r="AA65" s="50" t="s">
        <v>48</v>
      </c>
      <c r="AB65" s="52" t="s">
        <v>47</v>
      </c>
      <c r="AC65" s="50" t="s">
        <v>48</v>
      </c>
      <c r="AD65" s="50" t="s">
        <v>47</v>
      </c>
      <c r="AE65" s="50" t="s">
        <v>48</v>
      </c>
      <c r="AF65" s="50" t="s">
        <v>47</v>
      </c>
      <c r="AG65" s="50" t="s">
        <v>47</v>
      </c>
      <c r="AH65" s="50" t="s">
        <v>47</v>
      </c>
      <c r="AI65" s="51" t="s">
        <v>48</v>
      </c>
    </row>
    <row r="66" spans="1:35" ht="13" x14ac:dyDescent="0.35">
      <c r="A66" s="42">
        <v>62</v>
      </c>
      <c r="B66" s="43" t="s">
        <v>364</v>
      </c>
      <c r="C66" s="57" t="s">
        <v>105</v>
      </c>
      <c r="D66" s="45" t="s">
        <v>365</v>
      </c>
      <c r="E66" s="45" t="s">
        <v>366</v>
      </c>
      <c r="F66" s="45" t="s">
        <v>367</v>
      </c>
      <c r="G66" s="48" t="s">
        <v>368</v>
      </c>
      <c r="H66" s="49" t="s">
        <v>48</v>
      </c>
      <c r="I66" s="50" t="s">
        <v>47</v>
      </c>
      <c r="J66" s="50" t="s">
        <v>47</v>
      </c>
      <c r="K66" s="51" t="s">
        <v>47</v>
      </c>
      <c r="L66" s="52" t="s">
        <v>48</v>
      </c>
      <c r="M66" s="50" t="s">
        <v>47</v>
      </c>
      <c r="N66" s="50" t="s">
        <v>48</v>
      </c>
      <c r="O66" s="50" t="s">
        <v>47</v>
      </c>
      <c r="P66" s="50" t="s">
        <v>47</v>
      </c>
      <c r="Q66" s="50" t="s">
        <v>47</v>
      </c>
      <c r="R66" s="50" t="s">
        <v>47</v>
      </c>
      <c r="S66" s="50" t="s">
        <v>48</v>
      </c>
      <c r="T66" s="53" t="s">
        <v>55</v>
      </c>
      <c r="U66" s="54" t="s">
        <v>48</v>
      </c>
      <c r="V66" s="50" t="s">
        <v>48</v>
      </c>
      <c r="W66" s="51" t="s">
        <v>47</v>
      </c>
      <c r="X66" s="50" t="s">
        <v>48</v>
      </c>
      <c r="Y66" s="50" t="s">
        <v>48</v>
      </c>
      <c r="Z66" s="50" t="s">
        <v>47</v>
      </c>
      <c r="AA66" s="50" t="s">
        <v>47</v>
      </c>
      <c r="AB66" s="52" t="s">
        <v>47</v>
      </c>
      <c r="AC66" s="50" t="s">
        <v>47</v>
      </c>
      <c r="AD66" s="50" t="s">
        <v>48</v>
      </c>
      <c r="AE66" s="50" t="s">
        <v>48</v>
      </c>
      <c r="AF66" s="50" t="s">
        <v>47</v>
      </c>
      <c r="AG66" s="50" t="s">
        <v>47</v>
      </c>
      <c r="AH66" s="50" t="s">
        <v>47</v>
      </c>
      <c r="AI66" s="51" t="s">
        <v>47</v>
      </c>
    </row>
    <row r="67" spans="1:35" ht="13" x14ac:dyDescent="0.35">
      <c r="A67" s="55">
        <v>63</v>
      </c>
      <c r="B67" s="43" t="s">
        <v>369</v>
      </c>
      <c r="C67" s="57" t="s">
        <v>370</v>
      </c>
      <c r="D67" s="45" t="s">
        <v>371</v>
      </c>
      <c r="E67" s="58" t="s">
        <v>372</v>
      </c>
      <c r="F67" s="45" t="s">
        <v>373</v>
      </c>
      <c r="G67" s="74" t="s">
        <v>374</v>
      </c>
      <c r="H67" s="49" t="s">
        <v>47</v>
      </c>
      <c r="I67" s="50" t="s">
        <v>48</v>
      </c>
      <c r="J67" s="50" t="s">
        <v>47</v>
      </c>
      <c r="K67" s="51" t="s">
        <v>47</v>
      </c>
      <c r="L67" s="52" t="s">
        <v>47</v>
      </c>
      <c r="M67" s="50" t="s">
        <v>47</v>
      </c>
      <c r="N67" s="50" t="s">
        <v>47</v>
      </c>
      <c r="O67" s="50" t="s">
        <v>47</v>
      </c>
      <c r="P67" s="50" t="s">
        <v>47</v>
      </c>
      <c r="Q67" s="50" t="s">
        <v>47</v>
      </c>
      <c r="R67" s="50" t="s">
        <v>47</v>
      </c>
      <c r="S67" s="50" t="s">
        <v>48</v>
      </c>
      <c r="T67" s="53" t="s">
        <v>55</v>
      </c>
      <c r="U67" s="54" t="s">
        <v>48</v>
      </c>
      <c r="V67" s="50" t="s">
        <v>48</v>
      </c>
      <c r="W67" s="51" t="s">
        <v>47</v>
      </c>
      <c r="X67" s="50" t="s">
        <v>47</v>
      </c>
      <c r="Y67" s="50" t="s">
        <v>47</v>
      </c>
      <c r="Z67" s="50" t="s">
        <v>47</v>
      </c>
      <c r="AA67" s="50" t="s">
        <v>47</v>
      </c>
      <c r="AB67" s="52" t="s">
        <v>47</v>
      </c>
      <c r="AC67" s="50" t="s">
        <v>47</v>
      </c>
      <c r="AD67" s="50" t="s">
        <v>47</v>
      </c>
      <c r="AE67" s="50" t="s">
        <v>47</v>
      </c>
      <c r="AF67" s="50" t="s">
        <v>47</v>
      </c>
      <c r="AG67" s="50" t="s">
        <v>47</v>
      </c>
      <c r="AH67" s="50" t="s">
        <v>47</v>
      </c>
      <c r="AI67" s="51" t="s">
        <v>47</v>
      </c>
    </row>
    <row r="68" spans="1:35" ht="13" x14ac:dyDescent="0.35">
      <c r="A68" s="60">
        <v>64</v>
      </c>
      <c r="B68" s="56" t="s">
        <v>375</v>
      </c>
      <c r="C68" s="57" t="s">
        <v>50</v>
      </c>
      <c r="D68" s="45" t="s">
        <v>376</v>
      </c>
      <c r="E68" s="58" t="s">
        <v>377</v>
      </c>
      <c r="F68" s="45" t="s">
        <v>378</v>
      </c>
      <c r="G68" s="48" t="s">
        <v>379</v>
      </c>
      <c r="H68" s="49" t="s">
        <v>48</v>
      </c>
      <c r="I68" s="50" t="s">
        <v>47</v>
      </c>
      <c r="J68" s="50" t="s">
        <v>47</v>
      </c>
      <c r="K68" s="51" t="s">
        <v>47</v>
      </c>
      <c r="L68" s="52" t="s">
        <v>48</v>
      </c>
      <c r="M68" s="50" t="s">
        <v>47</v>
      </c>
      <c r="N68" s="50" t="s">
        <v>47</v>
      </c>
      <c r="O68" s="50" t="s">
        <v>47</v>
      </c>
      <c r="P68" s="50" t="s">
        <v>48</v>
      </c>
      <c r="Q68" s="50" t="s">
        <v>48</v>
      </c>
      <c r="R68" s="50" t="s">
        <v>47</v>
      </c>
      <c r="S68" s="50" t="s">
        <v>48</v>
      </c>
      <c r="T68" s="53" t="s">
        <v>380</v>
      </c>
      <c r="U68" s="54" t="s">
        <v>48</v>
      </c>
      <c r="V68" s="50" t="s">
        <v>48</v>
      </c>
      <c r="W68" s="51" t="s">
        <v>47</v>
      </c>
      <c r="X68" s="50" t="s">
        <v>48</v>
      </c>
      <c r="Y68" s="50" t="s">
        <v>47</v>
      </c>
      <c r="Z68" s="50" t="s">
        <v>48</v>
      </c>
      <c r="AA68" s="50" t="s">
        <v>47</v>
      </c>
      <c r="AB68" s="52" t="s">
        <v>48</v>
      </c>
      <c r="AC68" s="50" t="s">
        <v>47</v>
      </c>
      <c r="AD68" s="50" t="s">
        <v>48</v>
      </c>
      <c r="AE68" s="50" t="s">
        <v>48</v>
      </c>
      <c r="AF68" s="50" t="s">
        <v>48</v>
      </c>
      <c r="AG68" s="50" t="s">
        <v>47</v>
      </c>
      <c r="AH68" s="50" t="s">
        <v>48</v>
      </c>
      <c r="AI68" s="51" t="s">
        <v>47</v>
      </c>
    </row>
    <row r="69" spans="1:35" ht="13" x14ac:dyDescent="0.35">
      <c r="A69" s="42">
        <v>65</v>
      </c>
      <c r="B69" s="43" t="s">
        <v>381</v>
      </c>
      <c r="C69" s="57" t="s">
        <v>73</v>
      </c>
      <c r="D69" s="45" t="s">
        <v>382</v>
      </c>
      <c r="E69" s="58" t="s">
        <v>383</v>
      </c>
      <c r="F69" s="45" t="s">
        <v>384</v>
      </c>
      <c r="G69" s="48" t="s">
        <v>385</v>
      </c>
      <c r="H69" s="49" t="s">
        <v>47</v>
      </c>
      <c r="I69" s="50" t="s">
        <v>47</v>
      </c>
      <c r="J69" s="50" t="s">
        <v>48</v>
      </c>
      <c r="K69" s="51" t="s">
        <v>47</v>
      </c>
      <c r="L69" s="52" t="s">
        <v>47</v>
      </c>
      <c r="M69" s="50" t="s">
        <v>47</v>
      </c>
      <c r="N69" s="50" t="s">
        <v>48</v>
      </c>
      <c r="O69" s="50" t="s">
        <v>47</v>
      </c>
      <c r="P69" s="50" t="s">
        <v>48</v>
      </c>
      <c r="Q69" s="50" t="s">
        <v>47</v>
      </c>
      <c r="R69" s="50" t="s">
        <v>47</v>
      </c>
      <c r="S69" s="50" t="s">
        <v>47</v>
      </c>
      <c r="T69" s="53" t="s">
        <v>0</v>
      </c>
      <c r="U69" s="54" t="s">
        <v>48</v>
      </c>
      <c r="V69" s="50" t="s">
        <v>48</v>
      </c>
      <c r="W69" s="51" t="s">
        <v>47</v>
      </c>
      <c r="X69" s="50" t="s">
        <v>48</v>
      </c>
      <c r="Y69" s="50" t="s">
        <v>47</v>
      </c>
      <c r="Z69" s="50" t="s">
        <v>48</v>
      </c>
      <c r="AA69" s="50" t="s">
        <v>47</v>
      </c>
      <c r="AB69" s="52" t="s">
        <v>48</v>
      </c>
      <c r="AC69" s="50" t="s">
        <v>47</v>
      </c>
      <c r="AD69" s="50" t="s">
        <v>48</v>
      </c>
      <c r="AE69" s="50" t="s">
        <v>47</v>
      </c>
      <c r="AF69" s="50" t="s">
        <v>48</v>
      </c>
      <c r="AG69" s="50" t="s">
        <v>47</v>
      </c>
      <c r="AH69" s="50" t="s">
        <v>48</v>
      </c>
      <c r="AI69" s="51" t="s">
        <v>47</v>
      </c>
    </row>
    <row r="70" spans="1:35" ht="13" x14ac:dyDescent="0.35">
      <c r="A70" s="55">
        <v>66</v>
      </c>
      <c r="B70" s="43" t="s">
        <v>386</v>
      </c>
      <c r="C70" s="44" t="s">
        <v>42</v>
      </c>
      <c r="D70" s="45" t="s">
        <v>387</v>
      </c>
      <c r="E70" s="58" t="s">
        <v>388</v>
      </c>
      <c r="F70" s="45" t="s">
        <v>389</v>
      </c>
      <c r="G70" s="48" t="s">
        <v>390</v>
      </c>
      <c r="H70" s="49" t="s">
        <v>47</v>
      </c>
      <c r="I70" s="50" t="s">
        <v>47</v>
      </c>
      <c r="J70" s="50" t="s">
        <v>48</v>
      </c>
      <c r="K70" s="51" t="s">
        <v>47</v>
      </c>
      <c r="L70" s="52" t="s">
        <v>48</v>
      </c>
      <c r="M70" s="50" t="s">
        <v>48</v>
      </c>
      <c r="N70" s="50" t="s">
        <v>48</v>
      </c>
      <c r="O70" s="50" t="s">
        <v>48</v>
      </c>
      <c r="P70" s="50" t="s">
        <v>48</v>
      </c>
      <c r="Q70" s="50" t="s">
        <v>48</v>
      </c>
      <c r="R70" s="50" t="s">
        <v>48</v>
      </c>
      <c r="S70" s="50" t="s">
        <v>48</v>
      </c>
      <c r="T70" s="53" t="s">
        <v>55</v>
      </c>
      <c r="U70" s="54" t="s">
        <v>47</v>
      </c>
      <c r="V70" s="50" t="s">
        <v>48</v>
      </c>
      <c r="W70" s="51" t="s">
        <v>48</v>
      </c>
      <c r="X70" s="59" t="s">
        <v>47</v>
      </c>
      <c r="Y70" s="59" t="s">
        <v>47</v>
      </c>
      <c r="Z70" s="59" t="s">
        <v>48</v>
      </c>
      <c r="AA70" s="59" t="s">
        <v>47</v>
      </c>
      <c r="AB70" s="52" t="s">
        <v>47</v>
      </c>
      <c r="AC70" s="50" t="s">
        <v>47</v>
      </c>
      <c r="AD70" s="59" t="s">
        <v>48</v>
      </c>
      <c r="AE70" s="50" t="s">
        <v>47</v>
      </c>
      <c r="AF70" s="50" t="s">
        <v>47</v>
      </c>
      <c r="AG70" s="50" t="s">
        <v>47</v>
      </c>
      <c r="AH70" s="50" t="s">
        <v>47</v>
      </c>
      <c r="AI70" s="51" t="s">
        <v>47</v>
      </c>
    </row>
    <row r="71" spans="1:35" ht="13" x14ac:dyDescent="0.35">
      <c r="A71" s="60">
        <v>67</v>
      </c>
      <c r="B71" s="43" t="s">
        <v>391</v>
      </c>
      <c r="C71" s="57" t="s">
        <v>73</v>
      </c>
      <c r="D71" s="45" t="s">
        <v>392</v>
      </c>
      <c r="E71" s="58" t="s">
        <v>393</v>
      </c>
      <c r="F71" s="45" t="s">
        <v>394</v>
      </c>
      <c r="G71" s="48" t="s">
        <v>395</v>
      </c>
      <c r="H71" s="49" t="s">
        <v>47</v>
      </c>
      <c r="I71" s="50" t="s">
        <v>47</v>
      </c>
      <c r="J71" s="50" t="s">
        <v>48</v>
      </c>
      <c r="K71" s="51" t="s">
        <v>47</v>
      </c>
      <c r="L71" s="52" t="s">
        <v>48</v>
      </c>
      <c r="M71" s="50" t="s">
        <v>47</v>
      </c>
      <c r="N71" s="50" t="s">
        <v>48</v>
      </c>
      <c r="O71" s="50" t="s">
        <v>47</v>
      </c>
      <c r="P71" s="50" t="s">
        <v>47</v>
      </c>
      <c r="Q71" s="50" t="s">
        <v>48</v>
      </c>
      <c r="R71" s="50" t="s">
        <v>47</v>
      </c>
      <c r="S71" s="50" t="s">
        <v>47</v>
      </c>
      <c r="T71" s="53" t="s">
        <v>0</v>
      </c>
      <c r="U71" s="54" t="s">
        <v>48</v>
      </c>
      <c r="V71" s="50" t="s">
        <v>48</v>
      </c>
      <c r="W71" s="51" t="s">
        <v>47</v>
      </c>
      <c r="X71" s="59" t="s">
        <v>47</v>
      </c>
      <c r="Y71" s="59" t="s">
        <v>48</v>
      </c>
      <c r="Z71" s="59" t="s">
        <v>47</v>
      </c>
      <c r="AA71" s="59" t="s">
        <v>48</v>
      </c>
      <c r="AB71" s="52" t="s">
        <v>47</v>
      </c>
      <c r="AC71" s="50" t="s">
        <v>47</v>
      </c>
      <c r="AD71" s="59" t="s">
        <v>47</v>
      </c>
      <c r="AE71" s="59" t="s">
        <v>48</v>
      </c>
      <c r="AF71" s="59" t="s">
        <v>47</v>
      </c>
      <c r="AG71" s="50" t="s">
        <v>48</v>
      </c>
      <c r="AH71" s="50" t="s">
        <v>47</v>
      </c>
      <c r="AI71" s="51" t="s">
        <v>47</v>
      </c>
    </row>
    <row r="72" spans="1:35" ht="13.5" thickBot="1" x14ac:dyDescent="0.4">
      <c r="A72" s="82">
        <v>68</v>
      </c>
      <c r="B72" s="83" t="s">
        <v>396</v>
      </c>
      <c r="C72" s="84" t="s">
        <v>42</v>
      </c>
      <c r="D72" s="85" t="s">
        <v>397</v>
      </c>
      <c r="E72" s="86" t="s">
        <v>196</v>
      </c>
      <c r="F72" s="85" t="s">
        <v>398</v>
      </c>
      <c r="G72" s="87" t="s">
        <v>399</v>
      </c>
      <c r="H72" s="88" t="s">
        <v>47</v>
      </c>
      <c r="I72" s="89" t="s">
        <v>48</v>
      </c>
      <c r="J72" s="89" t="s">
        <v>47</v>
      </c>
      <c r="K72" s="90" t="s">
        <v>47</v>
      </c>
      <c r="L72" s="91" t="s">
        <v>47</v>
      </c>
      <c r="M72" s="89" t="s">
        <v>47</v>
      </c>
      <c r="N72" s="89" t="s">
        <v>47</v>
      </c>
      <c r="O72" s="89" t="s">
        <v>47</v>
      </c>
      <c r="P72" s="89" t="s">
        <v>47</v>
      </c>
      <c r="Q72" s="89" t="s">
        <v>47</v>
      </c>
      <c r="R72" s="89" t="s">
        <v>47</v>
      </c>
      <c r="S72" s="89" t="s">
        <v>47</v>
      </c>
      <c r="T72" s="92" t="s">
        <v>0</v>
      </c>
      <c r="U72" s="88" t="s">
        <v>47</v>
      </c>
      <c r="V72" s="89" t="s">
        <v>47</v>
      </c>
      <c r="W72" s="90" t="s">
        <v>47</v>
      </c>
      <c r="X72" s="93" t="s">
        <v>48</v>
      </c>
      <c r="Y72" s="93" t="s">
        <v>47</v>
      </c>
      <c r="Z72" s="93" t="s">
        <v>48</v>
      </c>
      <c r="AA72" s="93" t="s">
        <v>47</v>
      </c>
      <c r="AB72" s="91" t="s">
        <v>47</v>
      </c>
      <c r="AC72" s="89" t="s">
        <v>47</v>
      </c>
      <c r="AD72" s="93" t="s">
        <v>48</v>
      </c>
      <c r="AE72" s="93" t="s">
        <v>47</v>
      </c>
      <c r="AF72" s="93" t="s">
        <v>48</v>
      </c>
      <c r="AG72" s="93" t="s">
        <v>47</v>
      </c>
      <c r="AH72" s="93" t="s">
        <v>48</v>
      </c>
      <c r="AI72" s="94" t="s">
        <v>47</v>
      </c>
    </row>
    <row r="73" spans="1:35" ht="15" thickTop="1" x14ac:dyDescent="0.35"/>
  </sheetData>
  <mergeCells count="5">
    <mergeCell ref="D3:G3"/>
    <mergeCell ref="H3:K3"/>
    <mergeCell ref="L3:T3"/>
    <mergeCell ref="U3:W3"/>
    <mergeCell ref="X3:AI3"/>
  </mergeCells>
  <conditionalFormatting sqref="D11:G12 D14:G14 C15:F20 G16:G20 D22:G25 D64:G64">
    <cfRule type="cellIs" dxfId="14" priority="3" operator="equal">
      <formula>1</formula>
    </cfRule>
    <cfRule type="cellIs" dxfId="13" priority="4" operator="equal">
      <formula>0</formula>
    </cfRule>
  </conditionalFormatting>
  <conditionalFormatting sqref="E10:G10">
    <cfRule type="cellIs" dxfId="12" priority="5" operator="equal">
      <formula>1</formula>
    </cfRule>
    <cfRule type="cellIs" dxfId="11" priority="6" operator="equal">
      <formula>0</formula>
    </cfRule>
  </conditionalFormatting>
  <conditionalFormatting sqref="F7:H7">
    <cfRule type="cellIs" dxfId="10" priority="1" operator="equal">
      <formula>1</formula>
    </cfRule>
    <cfRule type="cellIs" dxfId="9" priority="2"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c01b6f-15a2-4031-b0e9-df9e8f822d14" xsi:nil="true"/>
    <lcf76f155ced4ddcb4097134ff3c332f xmlns="ea7a39d2-ab4a-4539-93b5-e597713f9eeb">
      <Terms xmlns="http://schemas.microsoft.com/office/infopath/2007/PartnerControls"/>
    </lcf76f155ced4ddcb4097134ff3c332f>
    <SharedWithUsers xmlns="f6c01b6f-15a2-4031-b0e9-df9e8f822d14">
      <UserInfo>
        <DisplayName>Katherine Fleet</DisplayName>
        <AccountId>69</AccountId>
        <AccountType/>
      </UserInfo>
      <UserInfo>
        <DisplayName>Danette O’Hara</DisplayName>
        <AccountId>97</AccountId>
        <AccountType/>
      </UserInfo>
      <UserInfo>
        <DisplayName>Irina Ankudinova</DisplayName>
        <AccountId>66</AccountId>
        <AccountType/>
      </UserInfo>
      <UserInfo>
        <DisplayName>Laura Hutchings</DisplayName>
        <AccountId>71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CBE0336E81A2643B97D09618D7DFB14" ma:contentTypeVersion="17" ma:contentTypeDescription="Create a new document." ma:contentTypeScope="" ma:versionID="c68f7302b1504ca1b11e30755f87e60b">
  <xsd:schema xmlns:xsd="http://www.w3.org/2001/XMLSchema" xmlns:xs="http://www.w3.org/2001/XMLSchema" xmlns:p="http://schemas.microsoft.com/office/2006/metadata/properties" xmlns:ns2="ea7a39d2-ab4a-4539-93b5-e597713f9eeb" xmlns:ns3="f6c01b6f-15a2-4031-b0e9-df9e8f822d14" targetNamespace="http://schemas.microsoft.com/office/2006/metadata/properties" ma:root="true" ma:fieldsID="f4f3708bd3e1d3da507439df139f7339" ns2:_="" ns3:_="">
    <xsd:import namespace="ea7a39d2-ab4a-4539-93b5-e597713f9eeb"/>
    <xsd:import namespace="f6c01b6f-15a2-4031-b0e9-df9e8f822d1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TaxCatchAll" minOccurs="0"/>
                <xsd:element ref="ns2:lcf76f155ced4ddcb4097134ff3c332f"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7a39d2-ab4a-4539-93b5-e597713f9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33ca921-a75d-4d0b-866b-4ea1670f50c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c01b6f-15a2-4031-b0e9-df9e8f822d1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5ea0d2d-c7cf-4d78-9483-1a32a76744f4}" ma:internalName="TaxCatchAll" ma:showField="CatchAllData" ma:web="f6c01b6f-15a2-4031-b0e9-df9e8f822d1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D75314-454B-4553-AFC9-4297F7BDA98C}">
  <ds:schemaRefs>
    <ds:schemaRef ds:uri="http://schemas.microsoft.com/office/infopath/2007/PartnerControls"/>
    <ds:schemaRef ds:uri="http://purl.org/dc/elements/1.1/"/>
    <ds:schemaRef ds:uri="http://schemas.microsoft.com/office/2006/metadata/properties"/>
    <ds:schemaRef ds:uri="http://purl.org/dc/terms/"/>
    <ds:schemaRef ds:uri="ea7a39d2-ab4a-4539-93b5-e597713f9eeb"/>
    <ds:schemaRef ds:uri="http://schemas.openxmlformats.org/package/2006/metadata/core-properties"/>
    <ds:schemaRef ds:uri="http://schemas.microsoft.com/office/2006/documentManagement/types"/>
    <ds:schemaRef ds:uri="f6c01b6f-15a2-4031-b0e9-df9e8f822d14"/>
    <ds:schemaRef ds:uri="http://www.w3.org/XML/1998/namespace"/>
    <ds:schemaRef ds:uri="http://purl.org/dc/dcmitype/"/>
  </ds:schemaRefs>
</ds:datastoreItem>
</file>

<file path=customXml/itemProps2.xml><?xml version="1.0" encoding="utf-8"?>
<ds:datastoreItem xmlns:ds="http://schemas.openxmlformats.org/officeDocument/2006/customXml" ds:itemID="{D1A7F67E-7D52-41FA-9142-FE7EAFA8D4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7a39d2-ab4a-4539-93b5-e597713f9eeb"/>
    <ds:schemaRef ds:uri="f6c01b6f-15a2-4031-b0e9-df9e8f822d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59D058-9167-44DF-B981-D0BDEE5F30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Database</vt:lpstr>
      <vt:lpstr>Reprocessor 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Gemma Beaty</dc:creator>
  <cp:keywords/>
  <dc:description/>
  <cp:lastModifiedBy>Laura Hutchings</cp:lastModifiedBy>
  <cp:revision/>
  <dcterms:created xsi:type="dcterms:W3CDTF">2023-07-03T08:50:12Z</dcterms:created>
  <dcterms:modified xsi:type="dcterms:W3CDTF">2024-11-12T11:14:33Z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0x010100BCBE0336E81A2643B97D09618D7DFB14</vt:lpwstr>
  </property>
  <property fmtid="{D5CDD505-2E9C-101B-9397-08002B2CF9AE}" pid="3" name="MediaServiceImageTags">
    <vt:lpwstr/>
  </property>
</Properties>
</file>